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<sst xmlns="http://schemas.openxmlformats.org/spreadsheetml/2006/main" count="43" uniqueCount="25">
  <si>
    <t>新兴县2020年7-12月各乡镇低保资金发放情况公示表</t>
  </si>
  <si>
    <t>单位\月份</t>
  </si>
  <si>
    <t>7月</t>
  </si>
  <si>
    <t>8月</t>
  </si>
  <si>
    <t>9月</t>
  </si>
  <si>
    <t>10月</t>
  </si>
  <si>
    <t>11月</t>
  </si>
  <si>
    <t>12月</t>
  </si>
  <si>
    <t>合计</t>
  </si>
  <si>
    <t>户数</t>
  </si>
  <si>
    <t>人数</t>
  </si>
  <si>
    <t>金额（元）</t>
  </si>
  <si>
    <t>新城镇</t>
  </si>
  <si>
    <t>车岗镇</t>
  </si>
  <si>
    <t>水台镇</t>
  </si>
  <si>
    <t>稔村镇</t>
  </si>
  <si>
    <t>东成镇</t>
  </si>
  <si>
    <t>太平镇</t>
  </si>
  <si>
    <t>里洞镇</t>
  </si>
  <si>
    <t>六祖镇</t>
  </si>
  <si>
    <t>大江镇</t>
  </si>
  <si>
    <t>天堂镇</t>
  </si>
  <si>
    <t>河头镇</t>
  </si>
  <si>
    <t>簕竹镇</t>
  </si>
  <si>
    <t xml:space="preserve">合计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</si>
</sst>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workbookViewId="0">
      <selection activeCell="O10" sqref="O10"/>
    </sheetView>
  </sheetViews>
  <sheetFormatPr defaultColWidth="9" defaultRowHeight="13.5"/>
  <cols>
    <col min="1" max="1" width="7.5" style="1" customWidth="1"/>
    <col min="2" max="2" width="5.5" style="2" customWidth="1"/>
    <col min="3" max="3" width="5.625" style="2" customWidth="1"/>
    <col min="4" max="4" width="11.875" style="2" customWidth="1"/>
    <col min="5" max="6" width="6.25" style="2" customWidth="1"/>
    <col min="7" max="7" width="11.375" style="2" customWidth="1"/>
    <col min="8" max="9" width="5.625" style="2" customWidth="1"/>
    <col min="10" max="10" width="11" style="2" customWidth="1"/>
    <col min="11" max="12" width="6.375" style="2" customWidth="1"/>
    <col min="13" max="13" width="10.625" style="2" customWidth="1"/>
    <col min="14" max="15" width="6.125" style="2" customWidth="1"/>
    <col min="16" max="16" width="11.25" style="2" customWidth="1"/>
    <col min="17" max="18" width="6.5" style="2" customWidth="1"/>
    <col min="19" max="19" width="11.625" style="2" customWidth="1"/>
    <col min="20" max="20" width="9" style="2"/>
    <col min="21" max="21" width="9.375" style="2"/>
    <col min="22" max="22" width="10.875" style="2" customWidth="1"/>
    <col min="23" max="16384" width="9" style="2"/>
  </cols>
  <sheetData>
    <row r="1" ht="27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3" ht="21" customHeight="1" spans="1:22">
      <c r="A3" s="4" t="s">
        <v>1</v>
      </c>
      <c r="B3" s="4" t="s">
        <v>2</v>
      </c>
      <c r="C3" s="5"/>
      <c r="D3" s="5"/>
      <c r="E3" s="4" t="s">
        <v>3</v>
      </c>
      <c r="F3" s="5"/>
      <c r="G3" s="5"/>
      <c r="H3" s="4" t="s">
        <v>4</v>
      </c>
      <c r="I3" s="5"/>
      <c r="J3" s="5"/>
      <c r="K3" s="4" t="s">
        <v>5</v>
      </c>
      <c r="L3" s="5"/>
      <c r="M3" s="5"/>
      <c r="N3" s="4" t="s">
        <v>6</v>
      </c>
      <c r="O3" s="5"/>
      <c r="P3" s="5"/>
      <c r="Q3" s="4" t="s">
        <v>7</v>
      </c>
      <c r="R3" s="5"/>
      <c r="S3" s="5"/>
      <c r="T3" s="4" t="s">
        <v>8</v>
      </c>
      <c r="U3" s="5"/>
      <c r="V3" s="5"/>
    </row>
    <row r="4" ht="21" customHeight="1" spans="1:22">
      <c r="A4" s="6"/>
      <c r="B4" s="4" t="s">
        <v>9</v>
      </c>
      <c r="C4" s="4" t="s">
        <v>10</v>
      </c>
      <c r="D4" s="4" t="s">
        <v>11</v>
      </c>
      <c r="E4" s="4" t="s">
        <v>9</v>
      </c>
      <c r="F4" s="4" t="s">
        <v>10</v>
      </c>
      <c r="G4" s="4" t="s">
        <v>11</v>
      </c>
      <c r="H4" s="4" t="s">
        <v>9</v>
      </c>
      <c r="I4" s="4" t="s">
        <v>10</v>
      </c>
      <c r="J4" s="4" t="s">
        <v>11</v>
      </c>
      <c r="K4" s="4" t="s">
        <v>9</v>
      </c>
      <c r="L4" s="4" t="s">
        <v>10</v>
      </c>
      <c r="M4" s="4" t="s">
        <v>11</v>
      </c>
      <c r="N4" s="4" t="s">
        <v>9</v>
      </c>
      <c r="O4" s="4" t="s">
        <v>10</v>
      </c>
      <c r="P4" s="4" t="s">
        <v>11</v>
      </c>
      <c r="Q4" s="4" t="s">
        <v>9</v>
      </c>
      <c r="R4" s="4" t="s">
        <v>10</v>
      </c>
      <c r="S4" s="4" t="s">
        <v>11</v>
      </c>
      <c r="T4" s="4" t="s">
        <v>9</v>
      </c>
      <c r="U4" s="4" t="s">
        <v>10</v>
      </c>
      <c r="V4" s="4" t="s">
        <v>11</v>
      </c>
    </row>
    <row r="5" ht="21" customHeight="1" spans="1:22">
      <c r="A5" s="7" t="s">
        <v>12</v>
      </c>
      <c r="B5" s="8">
        <v>611</v>
      </c>
      <c r="C5" s="8">
        <v>1136</v>
      </c>
      <c r="D5" s="8">
        <v>588292</v>
      </c>
      <c r="E5" s="8">
        <v>603</v>
      </c>
      <c r="F5" s="8">
        <v>1126</v>
      </c>
      <c r="G5" s="8">
        <v>582909</v>
      </c>
      <c r="H5" s="8">
        <v>596</v>
      </c>
      <c r="I5" s="8">
        <v>1118</v>
      </c>
      <c r="J5" s="8">
        <v>576462</v>
      </c>
      <c r="K5" s="8">
        <v>593</v>
      </c>
      <c r="L5" s="8">
        <v>1126</v>
      </c>
      <c r="M5" s="8">
        <v>586076</v>
      </c>
      <c r="N5" s="8">
        <v>586</v>
      </c>
      <c r="O5" s="8">
        <v>1112</v>
      </c>
      <c r="P5" s="8">
        <v>583486</v>
      </c>
      <c r="Q5" s="8">
        <v>587</v>
      </c>
      <c r="R5" s="8">
        <v>1114</v>
      </c>
      <c r="S5" s="8">
        <v>589128</v>
      </c>
      <c r="T5" s="8">
        <f>B5+E5+H5+K5+N5+Q5</f>
        <v>3576</v>
      </c>
      <c r="U5" s="8">
        <f>C5+F5+I5+L5+O5+R5</f>
        <v>6732</v>
      </c>
      <c r="V5" s="8">
        <f>D5+G5+J5+M5+P5+S5</f>
        <v>3506353</v>
      </c>
    </row>
    <row r="6" ht="21" customHeight="1" spans="1:22">
      <c r="A6" s="7" t="s">
        <v>13</v>
      </c>
      <c r="B6" s="8">
        <v>353</v>
      </c>
      <c r="C6" s="8">
        <v>790</v>
      </c>
      <c r="D6" s="8">
        <v>254784</v>
      </c>
      <c r="E6" s="8">
        <v>352</v>
      </c>
      <c r="F6" s="8">
        <v>787</v>
      </c>
      <c r="G6" s="8">
        <v>255314</v>
      </c>
      <c r="H6" s="8">
        <v>352</v>
      </c>
      <c r="I6" s="8">
        <v>787</v>
      </c>
      <c r="J6" s="8">
        <v>258607</v>
      </c>
      <c r="K6" s="8">
        <v>347</v>
      </c>
      <c r="L6" s="8">
        <v>780</v>
      </c>
      <c r="M6" s="8">
        <v>260963</v>
      </c>
      <c r="N6" s="8">
        <v>343</v>
      </c>
      <c r="O6" s="8">
        <v>778</v>
      </c>
      <c r="P6" s="8">
        <v>264346</v>
      </c>
      <c r="Q6" s="8">
        <v>336</v>
      </c>
      <c r="R6" s="8">
        <v>766</v>
      </c>
      <c r="S6" s="8">
        <v>261985</v>
      </c>
      <c r="T6" s="8">
        <f t="shared" ref="T6:T16" si="0">B6+E6+H6+K6+N6+Q6</f>
        <v>2083</v>
      </c>
      <c r="U6" s="8">
        <f t="shared" ref="U6:U16" si="1">C6+F6+I6+L6+O6+R6</f>
        <v>4688</v>
      </c>
      <c r="V6" s="8">
        <f t="shared" ref="V6:V16" si="2">D6+G6+J6+M6+P6+S6</f>
        <v>1555999</v>
      </c>
    </row>
    <row r="7" ht="21" customHeight="1" spans="1:22">
      <c r="A7" s="7" t="s">
        <v>14</v>
      </c>
      <c r="B7" s="8">
        <v>188</v>
      </c>
      <c r="C7" s="8">
        <v>437</v>
      </c>
      <c r="D7" s="8">
        <v>136372</v>
      </c>
      <c r="E7" s="8">
        <v>187</v>
      </c>
      <c r="F7" s="8">
        <v>438</v>
      </c>
      <c r="G7" s="8">
        <v>136364</v>
      </c>
      <c r="H7" s="8">
        <v>188</v>
      </c>
      <c r="I7" s="8">
        <v>442</v>
      </c>
      <c r="J7" s="8">
        <v>137696</v>
      </c>
      <c r="K7" s="8">
        <v>187</v>
      </c>
      <c r="L7" s="8">
        <v>441</v>
      </c>
      <c r="M7" s="8">
        <v>137627</v>
      </c>
      <c r="N7" s="8">
        <v>189</v>
      </c>
      <c r="O7" s="8">
        <v>443</v>
      </c>
      <c r="P7" s="8">
        <v>138241</v>
      </c>
      <c r="Q7" s="8">
        <v>185</v>
      </c>
      <c r="R7" s="8">
        <v>434</v>
      </c>
      <c r="S7" s="8">
        <v>138158</v>
      </c>
      <c r="T7" s="8">
        <f t="shared" si="0"/>
        <v>1124</v>
      </c>
      <c r="U7" s="8">
        <f t="shared" si="1"/>
        <v>2635</v>
      </c>
      <c r="V7" s="8">
        <f t="shared" si="2"/>
        <v>824458</v>
      </c>
    </row>
    <row r="8" ht="21" customHeight="1" spans="1:22">
      <c r="A8" s="7" t="s">
        <v>15</v>
      </c>
      <c r="B8" s="8">
        <v>270</v>
      </c>
      <c r="C8" s="8">
        <v>558</v>
      </c>
      <c r="D8" s="8">
        <v>177815</v>
      </c>
      <c r="E8" s="8">
        <v>271</v>
      </c>
      <c r="F8" s="8">
        <v>559</v>
      </c>
      <c r="G8" s="8">
        <v>178572</v>
      </c>
      <c r="H8" s="8">
        <v>271</v>
      </c>
      <c r="I8" s="8">
        <v>560</v>
      </c>
      <c r="J8" s="8">
        <v>179702</v>
      </c>
      <c r="K8" s="8">
        <v>272</v>
      </c>
      <c r="L8" s="8">
        <v>561</v>
      </c>
      <c r="M8" s="8">
        <v>181362</v>
      </c>
      <c r="N8" s="8">
        <v>284</v>
      </c>
      <c r="O8" s="8">
        <v>582</v>
      </c>
      <c r="P8" s="8">
        <v>187324</v>
      </c>
      <c r="Q8" s="8">
        <v>291</v>
      </c>
      <c r="R8" s="8">
        <v>604</v>
      </c>
      <c r="S8" s="8">
        <v>196915</v>
      </c>
      <c r="T8" s="8">
        <f t="shared" si="0"/>
        <v>1659</v>
      </c>
      <c r="U8" s="8">
        <f t="shared" si="1"/>
        <v>3424</v>
      </c>
      <c r="V8" s="8">
        <f t="shared" si="2"/>
        <v>1101690</v>
      </c>
    </row>
    <row r="9" ht="21" customHeight="1" spans="1:22">
      <c r="A9" s="7" t="s">
        <v>16</v>
      </c>
      <c r="B9" s="8">
        <v>363</v>
      </c>
      <c r="C9" s="8">
        <v>771</v>
      </c>
      <c r="D9" s="8">
        <v>241448</v>
      </c>
      <c r="E9" s="8">
        <v>359</v>
      </c>
      <c r="F9" s="8">
        <v>764</v>
      </c>
      <c r="G9" s="8">
        <v>239450</v>
      </c>
      <c r="H9" s="8">
        <v>357</v>
      </c>
      <c r="I9" s="8">
        <v>762</v>
      </c>
      <c r="J9" s="8">
        <v>238978</v>
      </c>
      <c r="K9" s="8">
        <v>355</v>
      </c>
      <c r="L9" s="8">
        <v>762</v>
      </c>
      <c r="M9" s="8">
        <v>238984</v>
      </c>
      <c r="N9" s="8">
        <v>361</v>
      </c>
      <c r="O9" s="8">
        <v>772</v>
      </c>
      <c r="P9" s="8">
        <v>243132</v>
      </c>
      <c r="Q9" s="8">
        <v>350</v>
      </c>
      <c r="R9" s="8">
        <v>754</v>
      </c>
      <c r="S9" s="8">
        <v>240897</v>
      </c>
      <c r="T9" s="8">
        <f t="shared" si="0"/>
        <v>2145</v>
      </c>
      <c r="U9" s="8">
        <f t="shared" si="1"/>
        <v>4585</v>
      </c>
      <c r="V9" s="8">
        <f t="shared" si="2"/>
        <v>1442889</v>
      </c>
    </row>
    <row r="10" ht="21" customHeight="1" spans="1:22">
      <c r="A10" s="7" t="s">
        <v>17</v>
      </c>
      <c r="B10" s="8">
        <v>600</v>
      </c>
      <c r="C10" s="8">
        <v>1187</v>
      </c>
      <c r="D10" s="8">
        <v>378948</v>
      </c>
      <c r="E10" s="8">
        <v>596</v>
      </c>
      <c r="F10" s="8">
        <v>1181</v>
      </c>
      <c r="G10" s="8">
        <v>377420</v>
      </c>
      <c r="H10" s="8">
        <v>596</v>
      </c>
      <c r="I10" s="8">
        <v>1180</v>
      </c>
      <c r="J10" s="8">
        <v>377288</v>
      </c>
      <c r="K10" s="8">
        <v>596</v>
      </c>
      <c r="L10" s="8">
        <v>1180</v>
      </c>
      <c r="M10" s="8">
        <v>378280</v>
      </c>
      <c r="N10" s="8">
        <v>632</v>
      </c>
      <c r="O10" s="8">
        <v>1222</v>
      </c>
      <c r="P10" s="8">
        <v>393200</v>
      </c>
      <c r="Q10" s="8">
        <v>631</v>
      </c>
      <c r="R10" s="8">
        <v>1227</v>
      </c>
      <c r="S10" s="8">
        <v>396536</v>
      </c>
      <c r="T10" s="8">
        <f t="shared" si="0"/>
        <v>3651</v>
      </c>
      <c r="U10" s="8">
        <f t="shared" si="1"/>
        <v>7177</v>
      </c>
      <c r="V10" s="8">
        <f t="shared" si="2"/>
        <v>2301672</v>
      </c>
    </row>
    <row r="11" ht="21" customHeight="1" spans="1:22">
      <c r="A11" s="7" t="s">
        <v>18</v>
      </c>
      <c r="B11" s="8">
        <v>219</v>
      </c>
      <c r="C11" s="8">
        <v>506</v>
      </c>
      <c r="D11" s="8">
        <v>157622</v>
      </c>
      <c r="E11" s="8">
        <v>220</v>
      </c>
      <c r="F11" s="8">
        <v>509</v>
      </c>
      <c r="G11" s="8">
        <v>159441</v>
      </c>
      <c r="H11" s="8">
        <v>221</v>
      </c>
      <c r="I11" s="8">
        <v>510</v>
      </c>
      <c r="J11" s="8">
        <v>161256</v>
      </c>
      <c r="K11" s="8">
        <v>222</v>
      </c>
      <c r="L11" s="8">
        <v>513</v>
      </c>
      <c r="M11" s="8">
        <v>162217</v>
      </c>
      <c r="N11" s="8">
        <v>228</v>
      </c>
      <c r="O11" s="8">
        <v>515</v>
      </c>
      <c r="P11" s="8">
        <v>164644</v>
      </c>
      <c r="Q11" s="8">
        <v>228</v>
      </c>
      <c r="R11" s="8">
        <v>515</v>
      </c>
      <c r="S11" s="8">
        <v>164970</v>
      </c>
      <c r="T11" s="8">
        <f t="shared" si="0"/>
        <v>1338</v>
      </c>
      <c r="U11" s="8">
        <f t="shared" si="1"/>
        <v>3068</v>
      </c>
      <c r="V11" s="8">
        <f t="shared" si="2"/>
        <v>970150</v>
      </c>
    </row>
    <row r="12" ht="21" customHeight="1" spans="1:22">
      <c r="A12" s="7" t="s">
        <v>19</v>
      </c>
      <c r="B12" s="8">
        <v>629</v>
      </c>
      <c r="C12" s="8">
        <v>1261</v>
      </c>
      <c r="D12" s="8">
        <v>410844</v>
      </c>
      <c r="E12" s="8">
        <v>619</v>
      </c>
      <c r="F12" s="8">
        <v>1253</v>
      </c>
      <c r="G12" s="8">
        <v>413768</v>
      </c>
      <c r="H12" s="8">
        <v>607</v>
      </c>
      <c r="I12" s="8">
        <v>1241</v>
      </c>
      <c r="J12" s="8">
        <v>408427</v>
      </c>
      <c r="K12" s="8">
        <v>603</v>
      </c>
      <c r="L12" s="8">
        <v>1241</v>
      </c>
      <c r="M12" s="8">
        <v>409737</v>
      </c>
      <c r="N12" s="8">
        <v>611</v>
      </c>
      <c r="O12" s="8">
        <v>1248</v>
      </c>
      <c r="P12" s="8">
        <v>412813</v>
      </c>
      <c r="Q12" s="8">
        <v>611</v>
      </c>
      <c r="R12" s="8">
        <v>1255</v>
      </c>
      <c r="S12" s="8">
        <v>414471</v>
      </c>
      <c r="T12" s="8">
        <f t="shared" si="0"/>
        <v>3680</v>
      </c>
      <c r="U12" s="8">
        <f t="shared" si="1"/>
        <v>7499</v>
      </c>
      <c r="V12" s="8">
        <f t="shared" si="2"/>
        <v>2470060</v>
      </c>
    </row>
    <row r="13" ht="21" customHeight="1" spans="1:22">
      <c r="A13" s="7" t="s">
        <v>20</v>
      </c>
      <c r="B13" s="8">
        <v>95</v>
      </c>
      <c r="C13" s="8">
        <v>169</v>
      </c>
      <c r="D13" s="8">
        <v>52738</v>
      </c>
      <c r="E13" s="8">
        <v>95</v>
      </c>
      <c r="F13" s="8">
        <v>168</v>
      </c>
      <c r="G13" s="8">
        <v>52929</v>
      </c>
      <c r="H13" s="8">
        <v>95</v>
      </c>
      <c r="I13" s="8">
        <v>168</v>
      </c>
      <c r="J13" s="8">
        <v>56075</v>
      </c>
      <c r="K13" s="8">
        <v>96</v>
      </c>
      <c r="L13" s="8">
        <v>173</v>
      </c>
      <c r="M13" s="8">
        <v>57158</v>
      </c>
      <c r="N13" s="8">
        <v>103</v>
      </c>
      <c r="O13" s="8">
        <v>183</v>
      </c>
      <c r="P13" s="8">
        <v>60866</v>
      </c>
      <c r="Q13" s="8">
        <v>102</v>
      </c>
      <c r="R13" s="8">
        <v>181</v>
      </c>
      <c r="S13" s="8">
        <v>60130</v>
      </c>
      <c r="T13" s="8">
        <f t="shared" si="0"/>
        <v>586</v>
      </c>
      <c r="U13" s="8">
        <f t="shared" si="1"/>
        <v>1042</v>
      </c>
      <c r="V13" s="8">
        <f t="shared" si="2"/>
        <v>339896</v>
      </c>
    </row>
    <row r="14" ht="21" customHeight="1" spans="1:22">
      <c r="A14" s="7" t="s">
        <v>21</v>
      </c>
      <c r="B14" s="8">
        <v>867</v>
      </c>
      <c r="C14" s="8">
        <v>1928</v>
      </c>
      <c r="D14" s="8">
        <v>617602</v>
      </c>
      <c r="E14" s="8">
        <v>863</v>
      </c>
      <c r="F14" s="8">
        <v>1923</v>
      </c>
      <c r="G14" s="8">
        <v>617950</v>
      </c>
      <c r="H14" s="8">
        <v>860</v>
      </c>
      <c r="I14" s="8">
        <v>1916</v>
      </c>
      <c r="J14" s="8">
        <v>616561</v>
      </c>
      <c r="K14" s="8">
        <v>856</v>
      </c>
      <c r="L14" s="8">
        <v>1913</v>
      </c>
      <c r="M14" s="8">
        <v>617161</v>
      </c>
      <c r="N14" s="8">
        <v>858</v>
      </c>
      <c r="O14" s="8">
        <v>1909</v>
      </c>
      <c r="P14" s="8">
        <v>618025</v>
      </c>
      <c r="Q14" s="8">
        <v>853</v>
      </c>
      <c r="R14" s="8">
        <v>1903</v>
      </c>
      <c r="S14" s="8">
        <v>617440</v>
      </c>
      <c r="T14" s="8">
        <f t="shared" si="0"/>
        <v>5157</v>
      </c>
      <c r="U14" s="8">
        <f t="shared" si="1"/>
        <v>11492</v>
      </c>
      <c r="V14" s="8">
        <f t="shared" si="2"/>
        <v>3704739</v>
      </c>
    </row>
    <row r="15" ht="21" customHeight="1" spans="1:22">
      <c r="A15" s="7" t="s">
        <v>22</v>
      </c>
      <c r="B15" s="8">
        <v>250</v>
      </c>
      <c r="C15" s="8">
        <v>641</v>
      </c>
      <c r="D15" s="8">
        <v>196128</v>
      </c>
      <c r="E15" s="8">
        <v>251</v>
      </c>
      <c r="F15" s="8">
        <v>642</v>
      </c>
      <c r="G15" s="8">
        <v>196627</v>
      </c>
      <c r="H15" s="8">
        <v>251</v>
      </c>
      <c r="I15" s="8">
        <v>637</v>
      </c>
      <c r="J15" s="8">
        <v>197181</v>
      </c>
      <c r="K15" s="8">
        <v>242</v>
      </c>
      <c r="L15" s="8">
        <v>628</v>
      </c>
      <c r="M15" s="8">
        <v>196407</v>
      </c>
      <c r="N15" s="8">
        <v>245</v>
      </c>
      <c r="O15" s="8">
        <v>632</v>
      </c>
      <c r="P15" s="8">
        <v>197608</v>
      </c>
      <c r="Q15" s="8">
        <v>244</v>
      </c>
      <c r="R15" s="8">
        <v>630</v>
      </c>
      <c r="S15" s="8">
        <v>197083</v>
      </c>
      <c r="T15" s="8">
        <f t="shared" si="0"/>
        <v>1483</v>
      </c>
      <c r="U15" s="8">
        <f t="shared" si="1"/>
        <v>3810</v>
      </c>
      <c r="V15" s="8">
        <f t="shared" si="2"/>
        <v>1181034</v>
      </c>
    </row>
    <row r="16" ht="21" customHeight="1" spans="1:22">
      <c r="A16" s="7" t="s">
        <v>23</v>
      </c>
      <c r="B16" s="8">
        <v>154</v>
      </c>
      <c r="C16" s="8">
        <v>321</v>
      </c>
      <c r="D16" s="8">
        <v>100478</v>
      </c>
      <c r="E16" s="8">
        <v>152</v>
      </c>
      <c r="F16" s="8">
        <v>317</v>
      </c>
      <c r="G16" s="8">
        <v>97998</v>
      </c>
      <c r="H16" s="8">
        <v>147</v>
      </c>
      <c r="I16" s="8">
        <v>306</v>
      </c>
      <c r="J16" s="8">
        <v>96170</v>
      </c>
      <c r="K16" s="8">
        <v>143</v>
      </c>
      <c r="L16" s="8">
        <v>301</v>
      </c>
      <c r="M16" s="8">
        <v>95538</v>
      </c>
      <c r="N16" s="8">
        <v>146</v>
      </c>
      <c r="O16" s="8">
        <v>298</v>
      </c>
      <c r="P16" s="8">
        <v>96248</v>
      </c>
      <c r="Q16" s="8">
        <v>142</v>
      </c>
      <c r="R16" s="8">
        <v>293</v>
      </c>
      <c r="S16" s="8">
        <v>96579</v>
      </c>
      <c r="T16" s="8">
        <f t="shared" si="0"/>
        <v>884</v>
      </c>
      <c r="U16" s="8">
        <f t="shared" si="1"/>
        <v>1836</v>
      </c>
      <c r="V16" s="8">
        <f t="shared" si="2"/>
        <v>583011</v>
      </c>
    </row>
    <row r="17" ht="21" customHeight="1" spans="1:22">
      <c r="A17" s="9" t="s">
        <v>24</v>
      </c>
      <c r="B17" s="8">
        <v>4599</v>
      </c>
      <c r="C17" s="8">
        <v>9705</v>
      </c>
      <c r="D17" s="8">
        <v>3313071</v>
      </c>
      <c r="E17" s="8">
        <v>4568</v>
      </c>
      <c r="F17" s="8">
        <v>9667</v>
      </c>
      <c r="G17" s="8">
        <v>3308742</v>
      </c>
      <c r="H17" s="8">
        <v>4541</v>
      </c>
      <c r="I17" s="8">
        <v>9627</v>
      </c>
      <c r="J17" s="8">
        <v>3304403</v>
      </c>
      <c r="K17" s="8">
        <v>4512</v>
      </c>
      <c r="L17" s="8">
        <v>9619</v>
      </c>
      <c r="M17" s="8">
        <v>3321510</v>
      </c>
      <c r="N17" s="8">
        <v>4586</v>
      </c>
      <c r="O17" s="8">
        <v>9694</v>
      </c>
      <c r="P17" s="8">
        <v>3359933</v>
      </c>
      <c r="Q17" s="8">
        <v>4560</v>
      </c>
      <c r="R17" s="8">
        <v>9676</v>
      </c>
      <c r="S17" s="8">
        <v>3374292</v>
      </c>
      <c r="T17" s="8">
        <f>SUM(T5:T16)</f>
        <v>27366</v>
      </c>
      <c r="U17" s="8">
        <f>SUM(U5:U16)</f>
        <v>57988</v>
      </c>
      <c r="V17" s="8">
        <f>SUM(V5:V16)</f>
        <v>19981951</v>
      </c>
    </row>
  </sheetData>
  <mergeCells count="9">
    <mergeCell ref="A1:V1"/>
    <mergeCell ref="B3:D3"/>
    <mergeCell ref="E3:G3"/>
    <mergeCell ref="H3:J3"/>
    <mergeCell ref="K3:M3"/>
    <mergeCell ref="N3:P3"/>
    <mergeCell ref="Q3:S3"/>
    <mergeCell ref="T3:V3"/>
    <mergeCell ref="A3:A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顾细妹</dc:creator>
  <cp:lastModifiedBy>木野</cp:lastModifiedBy>
  <dcterms:created xsi:type="dcterms:W3CDTF">2020-12-28T07:35:07Z</dcterms:created>
  <dcterms:modified xsi:type="dcterms:W3CDTF">2020-12-28T08:14:34Z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