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<sst xmlns="http://schemas.openxmlformats.org/spreadsheetml/2006/main" count="117" uniqueCount="52">
  <si>
    <t>吸纳就业困难人员社保补贴及岗位补贴名册表（2025年第三批）</t>
  </si>
  <si>
    <t>序号</t>
  </si>
  <si>
    <t xml:space="preserve">申领单位 </t>
  </si>
  <si>
    <t>招用人员姓名</t>
  </si>
  <si>
    <t>人员类别</t>
  </si>
  <si>
    <t>补贴月份</t>
  </si>
  <si>
    <r>
      <rPr>
        <b/>
        <sz val="14"/>
        <color rgb="FF000000"/>
        <rFont val="宋体"/>
        <charset val="134"/>
      </rPr>
      <t>社保补贴金额（元）</t>
    </r>
    <r>
      <rPr>
        <b/>
        <sz val="14"/>
        <color rgb="FF000000"/>
        <rFont val="DejaVu Sans"/>
        <charset val="134"/>
      </rPr>
      <t> </t>
    </r>
  </si>
  <si>
    <r>
      <rPr>
        <b/>
        <sz val="14"/>
        <color rgb="FF000000"/>
        <rFont val="宋体"/>
        <charset val="134"/>
      </rPr>
      <t>岗位补贴金额（元</t>
    </r>
    <r>
      <rPr>
        <b/>
        <sz val="14"/>
        <color rgb="FF000000"/>
        <rFont val="DejaVu Sans"/>
        <charset val="134"/>
      </rPr>
      <t> </t>
    </r>
  </si>
  <si>
    <t>合计</t>
  </si>
  <si>
    <t>广东品丰食品有限公司</t>
  </si>
  <si>
    <t>李宝业</t>
  </si>
  <si>
    <t>就业困难人员</t>
  </si>
  <si>
    <t>202407-202412</t>
  </si>
  <si>
    <t>梁玉娣</t>
  </si>
  <si>
    <t>广东省新兴县食品企业集团有限公司</t>
  </si>
  <si>
    <t>卞国生</t>
  </si>
  <si>
    <t>卢润波</t>
  </si>
  <si>
    <t>叶志刚</t>
  </si>
  <si>
    <t>周仕聪</t>
  </si>
  <si>
    <t>梁再荣</t>
  </si>
  <si>
    <t>盘国汉</t>
  </si>
  <si>
    <t>202410-202412</t>
  </si>
  <si>
    <t>罗泽英</t>
  </si>
  <si>
    <t>郭善祐</t>
  </si>
  <si>
    <t>钟石国</t>
  </si>
  <si>
    <t>广东翔顺建设集团有限公司</t>
  </si>
  <si>
    <t>刘琼香</t>
  </si>
  <si>
    <t>202405-202406,202408-202502</t>
  </si>
  <si>
    <t>区勤佳</t>
  </si>
  <si>
    <t>202405-202502</t>
  </si>
  <si>
    <t>梁桐标</t>
  </si>
  <si>
    <t>202405-202412</t>
  </si>
  <si>
    <t>苏士钧</t>
  </si>
  <si>
    <t>苏海权</t>
  </si>
  <si>
    <t>新兴县明润服饰有限公司</t>
  </si>
  <si>
    <t>练林雁</t>
  </si>
  <si>
    <t>202309-202412</t>
  </si>
  <si>
    <t>罗丽兰</t>
  </si>
  <si>
    <t>陈德云</t>
  </si>
  <si>
    <t>新兴县沃田农业有限公司</t>
  </si>
  <si>
    <t>吴锦裕</t>
  </si>
  <si>
    <t>练水莲</t>
  </si>
  <si>
    <t>黎子伟</t>
  </si>
  <si>
    <t>新兴县银昇金属制品有限公司</t>
  </si>
  <si>
    <t>杨明锦</t>
  </si>
  <si>
    <t>202401-202406</t>
  </si>
  <si>
    <t>甘美(广东)药业有限公司</t>
  </si>
  <si>
    <t>廖荣洪</t>
  </si>
  <si>
    <t>202407-202408</t>
  </si>
  <si>
    <t>罗国忠</t>
  </si>
  <si>
    <t>谭洪坤</t>
  </si>
  <si>
    <t>黄福兴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</si>
</sst>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4"/>
      <color rgb="FF000000"/>
      <name val="DejaVu San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23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24" fillId="23" borderId="11" applyNumberFormat="false" applyAlignment="false" applyProtection="false">
      <alignment vertical="center"/>
    </xf>
    <xf numFmtId="0" fontId="25" fillId="31" borderId="12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/>
    </xf>
    <xf numFmtId="0" fontId="7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3" name="图片 1"/>
        <xdr:cNvSpPr>
          <a:spLocks noChangeAspect="true"/>
        </xdr:cNvSpPr>
      </xdr:nvSpPr>
      <xdr:spPr>
        <a:xfrm>
          <a:off x="2124075" y="1143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2" name="图片 1"/>
        <xdr:cNvSpPr>
          <a:spLocks noChangeAspect="true"/>
        </xdr:cNvSpPr>
      </xdr:nvSpPr>
      <xdr:spPr>
        <a:xfrm>
          <a:off x="2124075" y="1143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244475</xdr:rowOff>
    </xdr:to>
    <xdr:sp>
      <xdr:nvSpPr>
        <xdr:cNvPr id="4" name="图片 1"/>
        <xdr:cNvSpPr>
          <a:spLocks noChangeAspect="true"/>
        </xdr:cNvSpPr>
      </xdr:nvSpPr>
      <xdr:spPr>
        <a:xfrm>
          <a:off x="3295650" y="1143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244475</xdr:rowOff>
    </xdr:to>
    <xdr:sp>
      <xdr:nvSpPr>
        <xdr:cNvPr id="5" name="图片 1"/>
        <xdr:cNvSpPr>
          <a:spLocks noChangeAspect="true"/>
        </xdr:cNvSpPr>
      </xdr:nvSpPr>
      <xdr:spPr>
        <a:xfrm>
          <a:off x="3295650" y="15367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243840</xdr:colOff>
      <xdr:row>4</xdr:row>
      <xdr:rowOff>244475</xdr:rowOff>
    </xdr:to>
    <xdr:sp>
      <xdr:nvSpPr>
        <xdr:cNvPr id="6" name="图片 1"/>
        <xdr:cNvSpPr>
          <a:spLocks noChangeAspect="true"/>
        </xdr:cNvSpPr>
      </xdr:nvSpPr>
      <xdr:spPr>
        <a:xfrm>
          <a:off x="3295650" y="1930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243840</xdr:colOff>
      <xdr:row>5</xdr:row>
      <xdr:rowOff>244475</xdr:rowOff>
    </xdr:to>
    <xdr:sp>
      <xdr:nvSpPr>
        <xdr:cNvPr id="7" name="图片 1"/>
        <xdr:cNvSpPr>
          <a:spLocks noChangeAspect="true"/>
        </xdr:cNvSpPr>
      </xdr:nvSpPr>
      <xdr:spPr>
        <a:xfrm>
          <a:off x="3295650" y="23241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243840</xdr:colOff>
      <xdr:row>6</xdr:row>
      <xdr:rowOff>244475</xdr:rowOff>
    </xdr:to>
    <xdr:sp>
      <xdr:nvSpPr>
        <xdr:cNvPr id="8" name="图片 1"/>
        <xdr:cNvSpPr>
          <a:spLocks noChangeAspect="true"/>
        </xdr:cNvSpPr>
      </xdr:nvSpPr>
      <xdr:spPr>
        <a:xfrm>
          <a:off x="3295650" y="27178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7</xdr:row>
      <xdr:rowOff>244475</xdr:rowOff>
    </xdr:to>
    <xdr:sp>
      <xdr:nvSpPr>
        <xdr:cNvPr id="9" name="图片 1"/>
        <xdr:cNvSpPr>
          <a:spLocks noChangeAspect="true"/>
        </xdr:cNvSpPr>
      </xdr:nvSpPr>
      <xdr:spPr>
        <a:xfrm>
          <a:off x="3295650" y="31115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243840</xdr:colOff>
      <xdr:row>8</xdr:row>
      <xdr:rowOff>244475</xdr:rowOff>
    </xdr:to>
    <xdr:sp>
      <xdr:nvSpPr>
        <xdr:cNvPr id="10" name="图片 1"/>
        <xdr:cNvSpPr>
          <a:spLocks noChangeAspect="true"/>
        </xdr:cNvSpPr>
      </xdr:nvSpPr>
      <xdr:spPr>
        <a:xfrm>
          <a:off x="3295650" y="3505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243840</xdr:colOff>
      <xdr:row>9</xdr:row>
      <xdr:rowOff>244475</xdr:rowOff>
    </xdr:to>
    <xdr:sp>
      <xdr:nvSpPr>
        <xdr:cNvPr id="11" name="图片 1"/>
        <xdr:cNvSpPr>
          <a:spLocks noChangeAspect="true"/>
        </xdr:cNvSpPr>
      </xdr:nvSpPr>
      <xdr:spPr>
        <a:xfrm>
          <a:off x="3295650" y="38989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243840</xdr:colOff>
      <xdr:row>10</xdr:row>
      <xdr:rowOff>244475</xdr:rowOff>
    </xdr:to>
    <xdr:sp>
      <xdr:nvSpPr>
        <xdr:cNvPr id="12" name="图片 1"/>
        <xdr:cNvSpPr>
          <a:spLocks noChangeAspect="true"/>
        </xdr:cNvSpPr>
      </xdr:nvSpPr>
      <xdr:spPr>
        <a:xfrm>
          <a:off x="3295650" y="4292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243840</xdr:colOff>
      <xdr:row>11</xdr:row>
      <xdr:rowOff>244475</xdr:rowOff>
    </xdr:to>
    <xdr:sp>
      <xdr:nvSpPr>
        <xdr:cNvPr id="13" name="图片 1"/>
        <xdr:cNvSpPr>
          <a:spLocks noChangeAspect="true"/>
        </xdr:cNvSpPr>
      </xdr:nvSpPr>
      <xdr:spPr>
        <a:xfrm>
          <a:off x="3295650" y="46863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243840</xdr:colOff>
      <xdr:row>12</xdr:row>
      <xdr:rowOff>244475</xdr:rowOff>
    </xdr:to>
    <xdr:sp>
      <xdr:nvSpPr>
        <xdr:cNvPr id="14" name="图片 1"/>
        <xdr:cNvSpPr>
          <a:spLocks noChangeAspect="true"/>
        </xdr:cNvSpPr>
      </xdr:nvSpPr>
      <xdr:spPr>
        <a:xfrm>
          <a:off x="3295650" y="5080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243840</xdr:colOff>
      <xdr:row>13</xdr:row>
      <xdr:rowOff>244475</xdr:rowOff>
    </xdr:to>
    <xdr:sp>
      <xdr:nvSpPr>
        <xdr:cNvPr id="15" name="图片 1"/>
        <xdr:cNvSpPr>
          <a:spLocks noChangeAspect="true"/>
        </xdr:cNvSpPr>
      </xdr:nvSpPr>
      <xdr:spPr>
        <a:xfrm>
          <a:off x="3295650" y="54737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243840</xdr:colOff>
      <xdr:row>14</xdr:row>
      <xdr:rowOff>244475</xdr:rowOff>
    </xdr:to>
    <xdr:sp>
      <xdr:nvSpPr>
        <xdr:cNvPr id="16" name="图片 1"/>
        <xdr:cNvSpPr>
          <a:spLocks noChangeAspect="true"/>
        </xdr:cNvSpPr>
      </xdr:nvSpPr>
      <xdr:spPr>
        <a:xfrm>
          <a:off x="3295650" y="60198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243840</xdr:colOff>
      <xdr:row>15</xdr:row>
      <xdr:rowOff>244475</xdr:rowOff>
    </xdr:to>
    <xdr:sp>
      <xdr:nvSpPr>
        <xdr:cNvPr id="17" name="图片 1"/>
        <xdr:cNvSpPr>
          <a:spLocks noChangeAspect="true"/>
        </xdr:cNvSpPr>
      </xdr:nvSpPr>
      <xdr:spPr>
        <a:xfrm>
          <a:off x="3295650" y="64135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243840</xdr:colOff>
      <xdr:row>16</xdr:row>
      <xdr:rowOff>244475</xdr:rowOff>
    </xdr:to>
    <xdr:sp>
      <xdr:nvSpPr>
        <xdr:cNvPr id="18" name="图片 1"/>
        <xdr:cNvSpPr>
          <a:spLocks noChangeAspect="true"/>
        </xdr:cNvSpPr>
      </xdr:nvSpPr>
      <xdr:spPr>
        <a:xfrm>
          <a:off x="3295650" y="6807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243840</xdr:colOff>
      <xdr:row>17</xdr:row>
      <xdr:rowOff>244475</xdr:rowOff>
    </xdr:to>
    <xdr:sp>
      <xdr:nvSpPr>
        <xdr:cNvPr id="19" name="图片 1"/>
        <xdr:cNvSpPr>
          <a:spLocks noChangeAspect="true"/>
        </xdr:cNvSpPr>
      </xdr:nvSpPr>
      <xdr:spPr>
        <a:xfrm>
          <a:off x="3295650" y="72009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243840</xdr:colOff>
      <xdr:row>18</xdr:row>
      <xdr:rowOff>244475</xdr:rowOff>
    </xdr:to>
    <xdr:sp>
      <xdr:nvSpPr>
        <xdr:cNvPr id="20" name="图片 1"/>
        <xdr:cNvSpPr>
          <a:spLocks noChangeAspect="true"/>
        </xdr:cNvSpPr>
      </xdr:nvSpPr>
      <xdr:spPr>
        <a:xfrm>
          <a:off x="3295650" y="7594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243840</xdr:colOff>
      <xdr:row>19</xdr:row>
      <xdr:rowOff>244475</xdr:rowOff>
    </xdr:to>
    <xdr:sp>
      <xdr:nvSpPr>
        <xdr:cNvPr id="21" name="图片 1"/>
        <xdr:cNvSpPr>
          <a:spLocks noChangeAspect="true"/>
        </xdr:cNvSpPr>
      </xdr:nvSpPr>
      <xdr:spPr>
        <a:xfrm>
          <a:off x="3295650" y="79883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243840</xdr:colOff>
      <xdr:row>20</xdr:row>
      <xdr:rowOff>244475</xdr:rowOff>
    </xdr:to>
    <xdr:sp>
      <xdr:nvSpPr>
        <xdr:cNvPr id="22" name="图片 1"/>
        <xdr:cNvSpPr>
          <a:spLocks noChangeAspect="true"/>
        </xdr:cNvSpPr>
      </xdr:nvSpPr>
      <xdr:spPr>
        <a:xfrm>
          <a:off x="3295650" y="8382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243840</xdr:colOff>
      <xdr:row>21</xdr:row>
      <xdr:rowOff>244475</xdr:rowOff>
    </xdr:to>
    <xdr:sp>
      <xdr:nvSpPr>
        <xdr:cNvPr id="23" name="图片 1"/>
        <xdr:cNvSpPr>
          <a:spLocks noChangeAspect="true"/>
        </xdr:cNvSpPr>
      </xdr:nvSpPr>
      <xdr:spPr>
        <a:xfrm>
          <a:off x="3295650" y="87757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243840</xdr:colOff>
      <xdr:row>22</xdr:row>
      <xdr:rowOff>244475</xdr:rowOff>
    </xdr:to>
    <xdr:sp>
      <xdr:nvSpPr>
        <xdr:cNvPr id="24" name="图片 1"/>
        <xdr:cNvSpPr>
          <a:spLocks noChangeAspect="true"/>
        </xdr:cNvSpPr>
      </xdr:nvSpPr>
      <xdr:spPr>
        <a:xfrm>
          <a:off x="3295650" y="91694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243840</xdr:colOff>
      <xdr:row>23</xdr:row>
      <xdr:rowOff>244475</xdr:rowOff>
    </xdr:to>
    <xdr:sp>
      <xdr:nvSpPr>
        <xdr:cNvPr id="25" name="图片 1"/>
        <xdr:cNvSpPr>
          <a:spLocks noChangeAspect="true"/>
        </xdr:cNvSpPr>
      </xdr:nvSpPr>
      <xdr:spPr>
        <a:xfrm>
          <a:off x="3295650" y="95631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243840</xdr:colOff>
      <xdr:row>24</xdr:row>
      <xdr:rowOff>244475</xdr:rowOff>
    </xdr:to>
    <xdr:sp>
      <xdr:nvSpPr>
        <xdr:cNvPr id="26" name="图片 1"/>
        <xdr:cNvSpPr>
          <a:spLocks noChangeAspect="true"/>
        </xdr:cNvSpPr>
      </xdr:nvSpPr>
      <xdr:spPr>
        <a:xfrm>
          <a:off x="3295650" y="99568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243840</xdr:colOff>
      <xdr:row>25</xdr:row>
      <xdr:rowOff>244475</xdr:rowOff>
    </xdr:to>
    <xdr:sp>
      <xdr:nvSpPr>
        <xdr:cNvPr id="27" name="图片 1"/>
        <xdr:cNvSpPr>
          <a:spLocks noChangeAspect="true"/>
        </xdr:cNvSpPr>
      </xdr:nvSpPr>
      <xdr:spPr>
        <a:xfrm>
          <a:off x="3295650" y="103505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243840</xdr:colOff>
      <xdr:row>26</xdr:row>
      <xdr:rowOff>244475</xdr:rowOff>
    </xdr:to>
    <xdr:sp>
      <xdr:nvSpPr>
        <xdr:cNvPr id="28" name="图片 1"/>
        <xdr:cNvSpPr>
          <a:spLocks noChangeAspect="true"/>
        </xdr:cNvSpPr>
      </xdr:nvSpPr>
      <xdr:spPr>
        <a:xfrm>
          <a:off x="3295650" y="1074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243840</xdr:colOff>
      <xdr:row>27</xdr:row>
      <xdr:rowOff>244475</xdr:rowOff>
    </xdr:to>
    <xdr:sp>
      <xdr:nvSpPr>
        <xdr:cNvPr id="29" name="图片 1"/>
        <xdr:cNvSpPr>
          <a:spLocks noChangeAspect="true"/>
        </xdr:cNvSpPr>
      </xdr:nvSpPr>
      <xdr:spPr>
        <a:xfrm>
          <a:off x="3295650" y="111379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243840</xdr:colOff>
      <xdr:row>28</xdr:row>
      <xdr:rowOff>244475</xdr:rowOff>
    </xdr:to>
    <xdr:sp>
      <xdr:nvSpPr>
        <xdr:cNvPr id="30" name="图片 1"/>
        <xdr:cNvSpPr>
          <a:spLocks noChangeAspect="true"/>
        </xdr:cNvSpPr>
      </xdr:nvSpPr>
      <xdr:spPr>
        <a:xfrm>
          <a:off x="3295650" y="11531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17" workbookViewId="0">
      <selection activeCell="C36" sqref="C36"/>
    </sheetView>
  </sheetViews>
  <sheetFormatPr defaultColWidth="8.89166666666667" defaultRowHeight="14.25"/>
  <cols>
    <col min="1" max="1" width="8" customWidth="true"/>
    <col min="2" max="2" width="19.875" style="2" customWidth="true"/>
    <col min="3" max="3" width="15.375" style="3" customWidth="true"/>
    <col min="4" max="4" width="14.75" customWidth="true"/>
    <col min="5" max="5" width="15.1083333333333" style="3" customWidth="true"/>
    <col min="6" max="6" width="13.75" style="3" customWidth="true"/>
    <col min="7" max="7" width="14.5" style="2" customWidth="true"/>
    <col min="8" max="8" width="12.625" style="3" customWidth="true"/>
    <col min="9" max="9" width="14.125" customWidth="true"/>
  </cols>
  <sheetData>
    <row r="1" ht="52" customHeight="true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true" ht="38" customHeight="true" spans="1:9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13" t="s">
        <v>6</v>
      </c>
      <c r="G2" s="5" t="s">
        <v>5</v>
      </c>
      <c r="H2" s="13" t="s">
        <v>7</v>
      </c>
      <c r="I2" s="15" t="s">
        <v>8</v>
      </c>
    </row>
    <row r="3" s="2" customFormat="true" ht="31" customHeight="true" spans="1:9">
      <c r="A3" s="7">
        <v>1</v>
      </c>
      <c r="B3" s="8" t="s">
        <v>9</v>
      </c>
      <c r="C3" s="7" t="s">
        <v>10</v>
      </c>
      <c r="D3" s="9" t="s">
        <v>11</v>
      </c>
      <c r="E3" s="7" t="s">
        <v>12</v>
      </c>
      <c r="F3" s="7">
        <v>5890.81</v>
      </c>
      <c r="G3" s="7"/>
      <c r="H3" s="7"/>
      <c r="I3" s="12">
        <f>F3+H3</f>
        <v>5890.81</v>
      </c>
    </row>
    <row r="4" s="2" customFormat="true" ht="31" customHeight="true" spans="1:9">
      <c r="A4" s="7">
        <v>2</v>
      </c>
      <c r="B4" s="10"/>
      <c r="C4" s="7" t="s">
        <v>13</v>
      </c>
      <c r="D4" s="9" t="s">
        <v>11</v>
      </c>
      <c r="E4" s="7" t="s">
        <v>12</v>
      </c>
      <c r="F4" s="7">
        <v>5890.81</v>
      </c>
      <c r="G4" s="7"/>
      <c r="H4" s="7"/>
      <c r="I4" s="12">
        <f t="shared" ref="I4:I30" si="0">F4+H4</f>
        <v>5890.81</v>
      </c>
    </row>
    <row r="5" s="2" customFormat="true" ht="31" customHeight="true" spans="1:9">
      <c r="A5" s="7">
        <v>3</v>
      </c>
      <c r="B5" s="8" t="s">
        <v>14</v>
      </c>
      <c r="C5" s="7" t="s">
        <v>15</v>
      </c>
      <c r="D5" s="9" t="s">
        <v>11</v>
      </c>
      <c r="E5" s="7" t="s">
        <v>12</v>
      </c>
      <c r="F5" s="7">
        <v>5871.37</v>
      </c>
      <c r="G5" s="7" t="s">
        <v>12</v>
      </c>
      <c r="H5" s="7">
        <v>1200</v>
      </c>
      <c r="I5" s="12">
        <f t="shared" si="0"/>
        <v>7071.37</v>
      </c>
    </row>
    <row r="6" s="2" customFormat="true" ht="31" customHeight="true" spans="1:9">
      <c r="A6" s="7">
        <v>4</v>
      </c>
      <c r="B6" s="11"/>
      <c r="C6" s="7" t="s">
        <v>16</v>
      </c>
      <c r="D6" s="9" t="s">
        <v>11</v>
      </c>
      <c r="E6" s="7" t="s">
        <v>12</v>
      </c>
      <c r="F6" s="7">
        <v>5871.37</v>
      </c>
      <c r="G6" s="7" t="s">
        <v>12</v>
      </c>
      <c r="H6" s="7">
        <v>1200</v>
      </c>
      <c r="I6" s="12">
        <f t="shared" si="0"/>
        <v>7071.37</v>
      </c>
    </row>
    <row r="7" s="2" customFormat="true" ht="31" customHeight="true" spans="1:9">
      <c r="A7" s="7">
        <v>5</v>
      </c>
      <c r="B7" s="11"/>
      <c r="C7" s="7" t="s">
        <v>17</v>
      </c>
      <c r="D7" s="9" t="s">
        <v>11</v>
      </c>
      <c r="E7" s="7" t="s">
        <v>12</v>
      </c>
      <c r="F7" s="7">
        <v>5871.37</v>
      </c>
      <c r="G7" s="7" t="s">
        <v>12</v>
      </c>
      <c r="H7" s="7">
        <v>1200</v>
      </c>
      <c r="I7" s="12">
        <f t="shared" si="0"/>
        <v>7071.37</v>
      </c>
    </row>
    <row r="8" s="2" customFormat="true" ht="31" customHeight="true" spans="1:9">
      <c r="A8" s="7">
        <v>6</v>
      </c>
      <c r="B8" s="11"/>
      <c r="C8" s="7" t="s">
        <v>18</v>
      </c>
      <c r="D8" s="9" t="s">
        <v>11</v>
      </c>
      <c r="E8" s="7" t="s">
        <v>12</v>
      </c>
      <c r="F8" s="7">
        <v>5644.87</v>
      </c>
      <c r="G8" s="14" t="s">
        <v>12</v>
      </c>
      <c r="H8" s="12">
        <v>1200</v>
      </c>
      <c r="I8" s="12">
        <f t="shared" si="0"/>
        <v>6844.87</v>
      </c>
    </row>
    <row r="9" s="2" customFormat="true" ht="31" customHeight="true" spans="1:9">
      <c r="A9" s="7">
        <v>7</v>
      </c>
      <c r="B9" s="11"/>
      <c r="C9" s="7" t="s">
        <v>19</v>
      </c>
      <c r="D9" s="9" t="s">
        <v>11</v>
      </c>
      <c r="E9" s="7" t="s">
        <v>12</v>
      </c>
      <c r="F9" s="7">
        <v>5871.37</v>
      </c>
      <c r="G9" s="14"/>
      <c r="H9" s="12"/>
      <c r="I9" s="12">
        <f t="shared" si="0"/>
        <v>5871.37</v>
      </c>
    </row>
    <row r="10" s="2" customFormat="true" ht="31" customHeight="true" spans="1:9">
      <c r="A10" s="7">
        <v>8</v>
      </c>
      <c r="B10" s="11"/>
      <c r="C10" s="7" t="s">
        <v>20</v>
      </c>
      <c r="D10" s="9" t="s">
        <v>11</v>
      </c>
      <c r="E10" s="7" t="s">
        <v>21</v>
      </c>
      <c r="F10" s="7">
        <v>2924.85</v>
      </c>
      <c r="G10" s="14"/>
      <c r="H10" s="12"/>
      <c r="I10" s="12">
        <f t="shared" si="0"/>
        <v>2924.85</v>
      </c>
    </row>
    <row r="11" s="2" customFormat="true" ht="31" customHeight="true" spans="1:9">
      <c r="A11" s="7">
        <v>9</v>
      </c>
      <c r="B11" s="11"/>
      <c r="C11" s="7" t="s">
        <v>22</v>
      </c>
      <c r="D11" s="9" t="s">
        <v>11</v>
      </c>
      <c r="E11" s="7" t="s">
        <v>12</v>
      </c>
      <c r="F11" s="7">
        <v>5871.37</v>
      </c>
      <c r="G11" s="14" t="s">
        <v>12</v>
      </c>
      <c r="H11" s="12">
        <v>1200</v>
      </c>
      <c r="I11" s="12">
        <f t="shared" si="0"/>
        <v>7071.37</v>
      </c>
    </row>
    <row r="12" s="2" customFormat="true" ht="31" customHeight="true" spans="1:9">
      <c r="A12" s="7">
        <v>10</v>
      </c>
      <c r="B12" s="11"/>
      <c r="C12" s="7" t="s">
        <v>23</v>
      </c>
      <c r="D12" s="9" t="s">
        <v>11</v>
      </c>
      <c r="E12" s="7" t="s">
        <v>12</v>
      </c>
      <c r="F12" s="7">
        <v>5871.37</v>
      </c>
      <c r="G12" s="14" t="s">
        <v>12</v>
      </c>
      <c r="H12" s="12">
        <v>1200</v>
      </c>
      <c r="I12" s="12">
        <f t="shared" si="0"/>
        <v>7071.37</v>
      </c>
    </row>
    <row r="13" s="2" customFormat="true" ht="31" customHeight="true" spans="1:9">
      <c r="A13" s="7">
        <v>11</v>
      </c>
      <c r="B13" s="10"/>
      <c r="C13" s="7" t="s">
        <v>24</v>
      </c>
      <c r="D13" s="9" t="s">
        <v>11</v>
      </c>
      <c r="E13" s="7" t="s">
        <v>12</v>
      </c>
      <c r="F13" s="7">
        <v>5871.37</v>
      </c>
      <c r="G13" s="14" t="s">
        <v>12</v>
      </c>
      <c r="H13" s="12">
        <v>1200</v>
      </c>
      <c r="I13" s="12">
        <f t="shared" si="0"/>
        <v>7071.37</v>
      </c>
    </row>
    <row r="14" s="2" customFormat="true" ht="43" customHeight="true" spans="1:9">
      <c r="A14" s="7">
        <v>12</v>
      </c>
      <c r="B14" s="8" t="s">
        <v>25</v>
      </c>
      <c r="C14" s="7" t="s">
        <v>26</v>
      </c>
      <c r="D14" s="9" t="s">
        <v>11</v>
      </c>
      <c r="E14" s="9" t="s">
        <v>27</v>
      </c>
      <c r="F14" s="7">
        <v>8933.47</v>
      </c>
      <c r="G14" s="14"/>
      <c r="H14" s="12"/>
      <c r="I14" s="12">
        <f t="shared" si="0"/>
        <v>8933.47</v>
      </c>
    </row>
    <row r="15" s="2" customFormat="true" ht="31" customHeight="true" spans="1:9">
      <c r="A15" s="7">
        <v>13</v>
      </c>
      <c r="B15" s="11"/>
      <c r="C15" s="7" t="s">
        <v>28</v>
      </c>
      <c r="D15" s="9" t="s">
        <v>11</v>
      </c>
      <c r="E15" s="7" t="s">
        <v>29</v>
      </c>
      <c r="F15" s="7">
        <v>9939.81</v>
      </c>
      <c r="G15" s="14"/>
      <c r="H15" s="12"/>
      <c r="I15" s="12">
        <f t="shared" si="0"/>
        <v>9939.81</v>
      </c>
    </row>
    <row r="16" s="2" customFormat="true" ht="31" customHeight="true" spans="1:9">
      <c r="A16" s="7">
        <v>14</v>
      </c>
      <c r="B16" s="11"/>
      <c r="C16" s="7" t="s">
        <v>30</v>
      </c>
      <c r="D16" s="9" t="s">
        <v>11</v>
      </c>
      <c r="E16" s="7" t="s">
        <v>31</v>
      </c>
      <c r="F16" s="7">
        <v>7851.77</v>
      </c>
      <c r="G16" s="14"/>
      <c r="H16" s="12"/>
      <c r="I16" s="12">
        <f t="shared" si="0"/>
        <v>7851.77</v>
      </c>
    </row>
    <row r="17" s="2" customFormat="true" ht="31" customHeight="true" spans="1:9">
      <c r="A17" s="7">
        <v>15</v>
      </c>
      <c r="B17" s="11"/>
      <c r="C17" s="7" t="s">
        <v>32</v>
      </c>
      <c r="D17" s="9" t="s">
        <v>11</v>
      </c>
      <c r="E17" s="7" t="s">
        <v>31</v>
      </c>
      <c r="F17" s="7">
        <v>7851.77</v>
      </c>
      <c r="G17" s="14"/>
      <c r="H17" s="12"/>
      <c r="I17" s="12">
        <f t="shared" si="0"/>
        <v>7851.77</v>
      </c>
    </row>
    <row r="18" s="2" customFormat="true" ht="31" customHeight="true" spans="1:9">
      <c r="A18" s="7">
        <v>16</v>
      </c>
      <c r="B18" s="10"/>
      <c r="C18" s="7" t="s">
        <v>33</v>
      </c>
      <c r="D18" s="9" t="s">
        <v>11</v>
      </c>
      <c r="E18" s="7" t="s">
        <v>29</v>
      </c>
      <c r="F18" s="7">
        <v>9939.81</v>
      </c>
      <c r="G18" s="14"/>
      <c r="H18" s="12"/>
      <c r="I18" s="12">
        <f t="shared" si="0"/>
        <v>9939.81</v>
      </c>
    </row>
    <row r="19" s="2" customFormat="true" ht="31" customHeight="true" spans="1:9">
      <c r="A19" s="7">
        <v>17</v>
      </c>
      <c r="B19" s="8" t="s">
        <v>34</v>
      </c>
      <c r="C19" s="7" t="s">
        <v>35</v>
      </c>
      <c r="D19" s="9" t="s">
        <v>11</v>
      </c>
      <c r="E19" s="7" t="s">
        <v>36</v>
      </c>
      <c r="F19" s="7">
        <v>15104.07</v>
      </c>
      <c r="G19" s="14" t="s">
        <v>36</v>
      </c>
      <c r="H19" s="12">
        <v>3200</v>
      </c>
      <c r="I19" s="12">
        <f t="shared" si="0"/>
        <v>18304.07</v>
      </c>
    </row>
    <row r="20" s="2" customFormat="true" ht="31" customHeight="true" spans="1:9">
      <c r="A20" s="7">
        <v>18</v>
      </c>
      <c r="B20" s="11"/>
      <c r="C20" s="7" t="s">
        <v>37</v>
      </c>
      <c r="D20" s="9" t="s">
        <v>11</v>
      </c>
      <c r="E20" s="7" t="s">
        <v>36</v>
      </c>
      <c r="F20" s="7">
        <v>15104.07</v>
      </c>
      <c r="G20" s="14" t="s">
        <v>36</v>
      </c>
      <c r="H20" s="12">
        <v>3200</v>
      </c>
      <c r="I20" s="12">
        <f t="shared" si="0"/>
        <v>18304.07</v>
      </c>
    </row>
    <row r="21" s="2" customFormat="true" ht="31" customHeight="true" spans="1:9">
      <c r="A21" s="7">
        <v>19</v>
      </c>
      <c r="B21" s="10"/>
      <c r="C21" s="7" t="s">
        <v>38</v>
      </c>
      <c r="D21" s="9" t="s">
        <v>11</v>
      </c>
      <c r="E21" s="7" t="s">
        <v>36</v>
      </c>
      <c r="F21" s="7">
        <v>15104.07</v>
      </c>
      <c r="G21" s="14" t="s">
        <v>36</v>
      </c>
      <c r="H21" s="12">
        <v>3200</v>
      </c>
      <c r="I21" s="12">
        <f t="shared" si="0"/>
        <v>18304.07</v>
      </c>
    </row>
    <row r="22" s="2" customFormat="true" ht="31" customHeight="true" spans="1:9">
      <c r="A22" s="7">
        <v>20</v>
      </c>
      <c r="B22" s="8" t="s">
        <v>39</v>
      </c>
      <c r="C22" s="7" t="s">
        <v>40</v>
      </c>
      <c r="D22" s="9" t="s">
        <v>11</v>
      </c>
      <c r="E22" s="7" t="s">
        <v>12</v>
      </c>
      <c r="F22" s="7">
        <v>5994.73</v>
      </c>
      <c r="G22" s="14" t="s">
        <v>12</v>
      </c>
      <c r="H22" s="12">
        <v>1200</v>
      </c>
      <c r="I22" s="12">
        <f t="shared" si="0"/>
        <v>7194.73</v>
      </c>
    </row>
    <row r="23" s="2" customFormat="true" ht="31" customHeight="true" spans="1:9">
      <c r="A23" s="7">
        <v>21</v>
      </c>
      <c r="B23" s="11"/>
      <c r="C23" s="7" t="s">
        <v>41</v>
      </c>
      <c r="D23" s="9" t="s">
        <v>11</v>
      </c>
      <c r="E23" s="7" t="s">
        <v>12</v>
      </c>
      <c r="F23" s="7">
        <v>5994.73</v>
      </c>
      <c r="G23" s="14" t="s">
        <v>12</v>
      </c>
      <c r="H23" s="12">
        <v>1200</v>
      </c>
      <c r="I23" s="12">
        <f t="shared" si="0"/>
        <v>7194.73</v>
      </c>
    </row>
    <row r="24" s="2" customFormat="true" ht="31" customHeight="true" spans="1:9">
      <c r="A24" s="7">
        <v>22</v>
      </c>
      <c r="B24" s="10"/>
      <c r="C24" s="7" t="s">
        <v>42</v>
      </c>
      <c r="D24" s="9" t="s">
        <v>11</v>
      </c>
      <c r="E24" s="7" t="s">
        <v>12</v>
      </c>
      <c r="F24" s="7">
        <v>5994.73</v>
      </c>
      <c r="G24" s="14" t="s">
        <v>12</v>
      </c>
      <c r="H24" s="12">
        <v>1200</v>
      </c>
      <c r="I24" s="12">
        <f t="shared" si="0"/>
        <v>7194.73</v>
      </c>
    </row>
    <row r="25" s="2" customFormat="true" ht="31" customHeight="true" spans="1:9">
      <c r="A25" s="7">
        <v>23</v>
      </c>
      <c r="B25" s="9" t="s">
        <v>43</v>
      </c>
      <c r="C25" s="7" t="s">
        <v>44</v>
      </c>
      <c r="D25" s="9" t="s">
        <v>11</v>
      </c>
      <c r="E25" s="7" t="s">
        <v>45</v>
      </c>
      <c r="F25" s="7">
        <v>5621.1</v>
      </c>
      <c r="G25" s="14" t="s">
        <v>45</v>
      </c>
      <c r="H25" s="12">
        <v>1200</v>
      </c>
      <c r="I25" s="12">
        <f t="shared" si="0"/>
        <v>6821.1</v>
      </c>
    </row>
    <row r="26" s="2" customFormat="true" ht="31" customHeight="true" spans="1:9">
      <c r="A26" s="7">
        <v>24</v>
      </c>
      <c r="B26" s="8" t="s">
        <v>46</v>
      </c>
      <c r="C26" s="7" t="s">
        <v>47</v>
      </c>
      <c r="D26" s="9" t="s">
        <v>11</v>
      </c>
      <c r="E26" s="7" t="s">
        <v>48</v>
      </c>
      <c r="F26" s="7">
        <v>1984.53</v>
      </c>
      <c r="G26" s="14" t="s">
        <v>48</v>
      </c>
      <c r="H26" s="12">
        <v>400</v>
      </c>
      <c r="I26" s="12">
        <f t="shared" si="0"/>
        <v>2384.53</v>
      </c>
    </row>
    <row r="27" s="2" customFormat="true" ht="31" customHeight="true" spans="1:9">
      <c r="A27" s="7">
        <v>25</v>
      </c>
      <c r="B27" s="11"/>
      <c r="C27" s="7" t="s">
        <v>49</v>
      </c>
      <c r="D27" s="9" t="s">
        <v>11</v>
      </c>
      <c r="E27" s="7" t="s">
        <v>48</v>
      </c>
      <c r="F27" s="7">
        <v>1984.53</v>
      </c>
      <c r="G27" s="14" t="s">
        <v>48</v>
      </c>
      <c r="H27" s="12">
        <v>400</v>
      </c>
      <c r="I27" s="12">
        <f t="shared" si="0"/>
        <v>2384.53</v>
      </c>
    </row>
    <row r="28" s="2" customFormat="true" ht="31" customHeight="true" spans="1:9">
      <c r="A28" s="7">
        <v>26</v>
      </c>
      <c r="B28" s="11"/>
      <c r="C28" s="7" t="s">
        <v>50</v>
      </c>
      <c r="D28" s="9" t="s">
        <v>11</v>
      </c>
      <c r="E28" s="7" t="s">
        <v>12</v>
      </c>
      <c r="F28" s="7">
        <v>5910.25</v>
      </c>
      <c r="G28" s="14" t="s">
        <v>12</v>
      </c>
      <c r="H28" s="12">
        <v>1200</v>
      </c>
      <c r="I28" s="12">
        <f t="shared" si="0"/>
        <v>7110.25</v>
      </c>
    </row>
    <row r="29" s="2" customFormat="true" ht="31" customHeight="true" spans="1:9">
      <c r="A29" s="7">
        <v>27</v>
      </c>
      <c r="B29" s="10"/>
      <c r="C29" s="7" t="s">
        <v>51</v>
      </c>
      <c r="D29" s="9" t="s">
        <v>11</v>
      </c>
      <c r="E29" s="7" t="s">
        <v>48</v>
      </c>
      <c r="F29" s="7">
        <v>1984.53</v>
      </c>
      <c r="G29" s="14" t="s">
        <v>48</v>
      </c>
      <c r="H29" s="12">
        <v>400</v>
      </c>
      <c r="I29" s="12">
        <f t="shared" si="0"/>
        <v>2384.53</v>
      </c>
    </row>
    <row r="30" ht="31" customHeight="true" spans="1:9">
      <c r="A30" s="12" t="s">
        <v>8</v>
      </c>
      <c r="B30" s="12"/>
      <c r="C30" s="12"/>
      <c r="D30" s="12"/>
      <c r="E30" s="12"/>
      <c r="F30" s="12">
        <f>SUM(F3:F29)</f>
        <v>186748.9</v>
      </c>
      <c r="G30" s="12"/>
      <c r="H30" s="12">
        <f>SUM(H3:H29)</f>
        <v>25200</v>
      </c>
      <c r="I30" s="12">
        <f t="shared" si="0"/>
        <v>211948.9</v>
      </c>
    </row>
  </sheetData>
  <mergeCells count="8">
    <mergeCell ref="A1:I1"/>
    <mergeCell ref="A30:C30"/>
    <mergeCell ref="B3:B4"/>
    <mergeCell ref="B5:B13"/>
    <mergeCell ref="B14:B18"/>
    <mergeCell ref="B19:B21"/>
    <mergeCell ref="B22:B24"/>
    <mergeCell ref="B26:B29"/>
  </mergeCells>
  <pageMargins left="0.472222222222222" right="0.393055555555556" top="0.354166666666667" bottom="0.432638888888889" header="0.5" footer="0.432638888888889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2023-09-25T02:10:00Z</dcterms:created>
  <dcterms:modified xsi:type="dcterms:W3CDTF">2025-03-26T17:41:19Z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