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 activeTab="6"/>
  </bookViews>
  <sheets>
    <sheet name="1.里洞镇人民政府" sheetId="29" r:id="rId1"/>
    <sheet name="2.车岗镇人民政府" sheetId="30" r:id="rId2"/>
    <sheet name="3.水台镇人民政府" sheetId="39" r:id="rId3"/>
    <sheet name="4.新兴县司法局" sheetId="36" r:id="rId4"/>
    <sheet name="5.新兴县实验小学" sheetId="37" r:id="rId5"/>
    <sheet name="6.新兴县实验小学幼儿园" sheetId="38" r:id="rId6"/>
    <sheet name="7.新兴县翔顺实验学校" sheetId="40" r:id="rId7"/>
    <sheet name="8.新兴县慢性病防治站" sheetId="35" r:id="rId8"/>
  </sheets>
  <calcPr calcId="144525"/>
</workbook>
</file>

<file path=xl/sharedStrings.xml><?xml version="1.0" encoding="utf-8"?>
<sst xmlns="http://schemas.openxmlformats.org/spreadsheetml/2006/main" count="256" uniqueCount="96">
  <si>
    <t>附表：</t>
  </si>
  <si>
    <t>新兴县里洞镇人民政府兜底安置类公益性岗位补贴人员名册表</t>
  </si>
  <si>
    <t>序号</t>
  </si>
  <si>
    <t>姓名</t>
  </si>
  <si>
    <t>性别</t>
  </si>
  <si>
    <t>身份证号码</t>
  </si>
  <si>
    <t>人员类别</t>
  </si>
  <si>
    <t>申请补贴期限</t>
  </si>
  <si>
    <t>岗位补贴金额</t>
  </si>
  <si>
    <t>单位缴纳社保补贴金额</t>
  </si>
  <si>
    <t>个人缴纳社保补贴金额</t>
  </si>
  <si>
    <t>欧木辉</t>
  </si>
  <si>
    <t>男</t>
  </si>
  <si>
    <t>44122819******4036</t>
  </si>
  <si>
    <t>就业困难人员</t>
  </si>
  <si>
    <t>2021.8-2021.12</t>
  </si>
  <si>
    <t>谭树兰</t>
  </si>
  <si>
    <t>女</t>
  </si>
  <si>
    <t>44122819******4025</t>
  </si>
  <si>
    <t>合计</t>
  </si>
  <si>
    <t>新兴县车岗镇人民政府兜底安置类公益性岗位补贴人员名册表</t>
  </si>
  <si>
    <t>赵沃婵</t>
  </si>
  <si>
    <t>44122819******1921</t>
  </si>
  <si>
    <t>脱贫人口</t>
  </si>
  <si>
    <t>2021.1-2021.4</t>
  </si>
  <si>
    <t>张月娥</t>
  </si>
  <si>
    <t>44122819******1924</t>
  </si>
  <si>
    <t>2021.1-2021.12</t>
  </si>
  <si>
    <t>曾建华</t>
  </si>
  <si>
    <t>44282819******1917</t>
  </si>
  <si>
    <t>陈计华</t>
  </si>
  <si>
    <t>44122819******1911</t>
  </si>
  <si>
    <t>苏水连</t>
  </si>
  <si>
    <t>涂德文</t>
  </si>
  <si>
    <t>44282819******191X</t>
  </si>
  <si>
    <t>新兴县水台镇人民政府兜底安置类公益性岗位补贴人员名册表</t>
  </si>
  <si>
    <t>梁新荣</t>
  </si>
  <si>
    <t>44122819******2814</t>
  </si>
  <si>
    <t>脱贫劳动力</t>
  </si>
  <si>
    <t>2021.1-2021.6</t>
  </si>
  <si>
    <t>何桂明</t>
  </si>
  <si>
    <t>44282819******2816</t>
  </si>
  <si>
    <t>何计开</t>
  </si>
  <si>
    <t>44282819******2851</t>
  </si>
  <si>
    <t>简肖霞</t>
  </si>
  <si>
    <t>44122819******432X</t>
  </si>
  <si>
    <t>吴燕芬</t>
  </si>
  <si>
    <t>44122819******2824</t>
  </si>
  <si>
    <t>郭桂芳</t>
  </si>
  <si>
    <t>44282819******2819</t>
  </si>
  <si>
    <t>曾二新</t>
  </si>
  <si>
    <t>44282819******281X</t>
  </si>
  <si>
    <t>梁彩红</t>
  </si>
  <si>
    <t>44122819******2540</t>
  </si>
  <si>
    <t>梁务辉</t>
  </si>
  <si>
    <t>44282819******2817</t>
  </si>
  <si>
    <t>易秋艳</t>
  </si>
  <si>
    <t>44532119******192X</t>
  </si>
  <si>
    <t>2020.9-2021.6</t>
  </si>
  <si>
    <t>赵三妹</t>
  </si>
  <si>
    <t>44122819*****2829</t>
  </si>
  <si>
    <t>李恩爱</t>
  </si>
  <si>
    <t>44062419******0025</t>
  </si>
  <si>
    <t>新兴县司法局兜底安置类公益性岗位补贴人员名册表</t>
  </si>
  <si>
    <t>练钦强</t>
  </si>
  <si>
    <t>44122819******0637</t>
  </si>
  <si>
    <t>2022.1-2022.6</t>
  </si>
  <si>
    <t>张文进</t>
  </si>
  <si>
    <t>44282819******3730</t>
  </si>
  <si>
    <t>赵学良</t>
  </si>
  <si>
    <t>44532119******3131</t>
  </si>
  <si>
    <t>李凤英</t>
  </si>
  <si>
    <t>44122819******2528 </t>
  </si>
  <si>
    <t>新兴县实验小学兜底安置类公益性岗位补贴人员名册表</t>
  </si>
  <si>
    <t>陈达伟</t>
  </si>
  <si>
    <t>44282819******0054</t>
  </si>
  <si>
    <t>2021.12-2022.6</t>
  </si>
  <si>
    <t>欧超锐</t>
  </si>
  <si>
    <t>44122819******4616</t>
  </si>
  <si>
    <t>新兴县实验小学幼儿园兜底安置类公益性岗位补贴人员名册表</t>
  </si>
  <si>
    <t>黄开</t>
  </si>
  <si>
    <t>44122819******0617</t>
  </si>
  <si>
    <t>梁巧洁</t>
  </si>
  <si>
    <t>44122819******4024</t>
  </si>
  <si>
    <t>新兴县翔顺实验学校兜底安置类公益性岗位补贴人员名册表</t>
  </si>
  <si>
    <t>梁志玉</t>
  </si>
  <si>
    <t>44122819******2225</t>
  </si>
  <si>
    <t>2021.09-2022.06</t>
  </si>
  <si>
    <t>张火娣</t>
  </si>
  <si>
    <t>44122319******5020</t>
  </si>
  <si>
    <t>冯凤洁</t>
  </si>
  <si>
    <t>44532119******3722</t>
  </si>
  <si>
    <t>2021.10-2022.06</t>
  </si>
  <si>
    <t>新兴县慢性病防治站兜底安置类公益性岗位补贴人员名册表</t>
  </si>
  <si>
    <t>张啟绍</t>
  </si>
  <si>
    <t>44282819******1314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</si>
</sst>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indexed="8"/>
      <name val="仿宋_GB2312"/>
      <charset val="134"/>
    </font>
    <font>
      <sz val="12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29" borderId="5" applyNumberFormat="0" applyAlignment="0" applyProtection="0">
      <alignment vertical="center"/>
    </xf>
    <xf numFmtId="0" fontId="21" fillId="0" borderId="0">
      <alignment vertical="center"/>
    </xf>
    <xf numFmtId="0" fontId="24" fillId="11" borderId="7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0" borderId="0"/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47" applyFont="1" applyAlignment="1">
      <alignment horizontal="left" vertical="center"/>
    </xf>
    <xf numFmtId="0" fontId="2" fillId="0" borderId="0" xfId="47" applyAlignment="1">
      <alignment horizontal="center" vertical="center"/>
    </xf>
    <xf numFmtId="0" fontId="3" fillId="0" borderId="0" xfId="47" applyFont="1" applyAlignment="1">
      <alignment horizontal="center" vertical="center" wrapText="1"/>
    </xf>
    <xf numFmtId="0" fontId="4" fillId="0" borderId="1" xfId="47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47" applyFont="1" applyBorder="1" applyAlignment="1">
      <alignment horizontal="center" vertical="center"/>
    </xf>
    <xf numFmtId="49" fontId="6" fillId="0" borderId="1" xfId="47" applyNumberFormat="1" applyFont="1" applyBorder="1" applyAlignment="1">
      <alignment horizontal="center" vertical="center"/>
    </xf>
    <xf numFmtId="176" fontId="2" fillId="0" borderId="0" xfId="47" applyNumberFormat="1" applyAlignment="1">
      <alignment horizontal="center" vertical="center"/>
    </xf>
    <xf numFmtId="176" fontId="3" fillId="0" borderId="0" xfId="47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7" applyFont="1" applyBorder="1" applyAlignment="1">
      <alignment horizontal="center" vertical="center" wrapText="1"/>
    </xf>
    <xf numFmtId="176" fontId="4" fillId="0" borderId="1" xfId="47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47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/>
    </xf>
    <xf numFmtId="176" fontId="5" fillId="0" borderId="1" xfId="0" applyNumberFormat="1" applyFont="1" applyBorder="1" applyAlignment="1">
      <alignment horizontal="center" wrapText="1"/>
    </xf>
    <xf numFmtId="0" fontId="6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常规_Sheet1_2" xfId="31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6" sqref="E6"/>
    </sheetView>
  </sheetViews>
  <sheetFormatPr defaultColWidth="9" defaultRowHeight="14.25"/>
  <cols>
    <col min="1" max="1" width="7.375" customWidth="1"/>
    <col min="3" max="3" width="5.125" customWidth="1"/>
    <col min="4" max="5" width="21" customWidth="1"/>
    <col min="6" max="6" width="22.75" customWidth="1"/>
    <col min="7" max="7" width="14.75" customWidth="1"/>
    <col min="8" max="8" width="15" customWidth="1"/>
    <col min="9" max="9" width="13.375" customWidth="1"/>
    <col min="10" max="10" width="10.375"/>
  </cols>
  <sheetData>
    <row r="1" ht="20.25" spans="1:9">
      <c r="A1" s="1" t="s">
        <v>0</v>
      </c>
      <c r="B1" s="2"/>
      <c r="C1" s="2"/>
      <c r="D1" s="2"/>
      <c r="E1" s="2"/>
      <c r="F1" s="2"/>
      <c r="G1" s="10"/>
      <c r="H1" s="10"/>
      <c r="I1" s="10"/>
    </row>
    <row r="2" ht="59.1" customHeight="1" spans="1:9">
      <c r="A2" s="3" t="s">
        <v>1</v>
      </c>
      <c r="B2" s="3"/>
      <c r="C2" s="3"/>
      <c r="D2" s="3"/>
      <c r="E2" s="3"/>
      <c r="F2" s="3"/>
      <c r="G2" s="11"/>
      <c r="H2" s="11"/>
      <c r="I2" s="11"/>
    </row>
    <row r="3" ht="3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</row>
    <row r="4" ht="24" customHeight="1" spans="1:9">
      <c r="A4" s="4">
        <v>1</v>
      </c>
      <c r="B4" s="6" t="s">
        <v>11</v>
      </c>
      <c r="C4" s="6" t="s">
        <v>12</v>
      </c>
      <c r="D4" s="27" t="s">
        <v>13</v>
      </c>
      <c r="E4" s="12" t="s">
        <v>14</v>
      </c>
      <c r="F4" s="6" t="s">
        <v>15</v>
      </c>
      <c r="G4" s="15">
        <v>7260</v>
      </c>
      <c r="H4" s="15">
        <v>3960.28</v>
      </c>
      <c r="I4" s="15">
        <v>0</v>
      </c>
    </row>
    <row r="5" ht="24" customHeight="1" spans="1:9">
      <c r="A5" s="4">
        <v>2</v>
      </c>
      <c r="B5" s="6" t="s">
        <v>16</v>
      </c>
      <c r="C5" s="6" t="s">
        <v>17</v>
      </c>
      <c r="D5" s="27" t="s">
        <v>18</v>
      </c>
      <c r="E5" s="12" t="s">
        <v>14</v>
      </c>
      <c r="F5" s="6" t="s">
        <v>15</v>
      </c>
      <c r="G5" s="15">
        <v>7260</v>
      </c>
      <c r="H5" s="15">
        <v>3960.28</v>
      </c>
      <c r="I5" s="15">
        <v>0</v>
      </c>
    </row>
    <row r="6" ht="24" customHeight="1" spans="1:9">
      <c r="A6" s="8"/>
      <c r="B6" s="8" t="s">
        <v>19</v>
      </c>
      <c r="C6" s="8"/>
      <c r="D6" s="9"/>
      <c r="E6" s="9"/>
      <c r="F6" s="13"/>
      <c r="G6" s="16">
        <f>SUM(G4:G5)</f>
        <v>14520</v>
      </c>
      <c r="H6" s="16">
        <f>SUM(H4:H5)</f>
        <v>7920.56</v>
      </c>
      <c r="I6" s="16">
        <f>SUM(I4:I5)</f>
        <v>0</v>
      </c>
    </row>
    <row r="7" ht="15.75" spans="1:9">
      <c r="A7" s="2"/>
      <c r="B7" s="2"/>
      <c r="C7" s="2"/>
      <c r="D7" s="2"/>
      <c r="E7" s="2"/>
      <c r="F7" s="2"/>
      <c r="G7" s="10"/>
      <c r="H7" s="10"/>
      <c r="I7" s="10"/>
    </row>
    <row r="8" ht="15.75" spans="1:9">
      <c r="A8" s="2"/>
      <c r="B8" s="2"/>
      <c r="C8" s="2"/>
      <c r="D8" s="2"/>
      <c r="E8" s="2"/>
      <c r="F8" s="2"/>
      <c r="G8" s="10"/>
      <c r="H8" s="10"/>
      <c r="I8" s="10"/>
    </row>
    <row r="9" ht="15.75" spans="1:9">
      <c r="A9" s="2"/>
      <c r="B9" s="2"/>
      <c r="C9" s="2"/>
      <c r="D9" s="2"/>
      <c r="E9" s="2"/>
      <c r="F9" s="2"/>
      <c r="G9" s="10"/>
      <c r="H9" s="10"/>
      <c r="I9" s="10"/>
    </row>
  </sheetData>
  <mergeCells count="1">
    <mergeCell ref="A2:I2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4" sqref="D4"/>
    </sheetView>
  </sheetViews>
  <sheetFormatPr defaultColWidth="9" defaultRowHeight="14.25"/>
  <cols>
    <col min="1" max="1" width="7.375" customWidth="1"/>
    <col min="3" max="3" width="5.125" customWidth="1"/>
    <col min="4" max="5" width="21" customWidth="1"/>
    <col min="6" max="6" width="22.75" customWidth="1"/>
    <col min="7" max="7" width="14.75" customWidth="1"/>
    <col min="8" max="8" width="15" customWidth="1"/>
    <col min="9" max="9" width="13.375" customWidth="1"/>
  </cols>
  <sheetData>
    <row r="1" ht="20.25" spans="1:9">
      <c r="A1" s="1" t="s">
        <v>0</v>
      </c>
      <c r="B1" s="2"/>
      <c r="C1" s="2"/>
      <c r="D1" s="2"/>
      <c r="E1" s="2"/>
      <c r="F1" s="2"/>
      <c r="G1" s="10"/>
      <c r="H1" s="10"/>
      <c r="I1" s="10"/>
    </row>
    <row r="2" ht="59.1" customHeight="1" spans="1:9">
      <c r="A2" s="3" t="s">
        <v>20</v>
      </c>
      <c r="B2" s="3"/>
      <c r="C2" s="3"/>
      <c r="D2" s="3"/>
      <c r="E2" s="3"/>
      <c r="F2" s="3"/>
      <c r="G2" s="11"/>
      <c r="H2" s="11"/>
      <c r="I2" s="11"/>
    </row>
    <row r="3" ht="3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</row>
    <row r="4" ht="24" customHeight="1" spans="1:9">
      <c r="A4" s="4">
        <v>1</v>
      </c>
      <c r="B4" s="20" t="s">
        <v>21</v>
      </c>
      <c r="C4" s="20" t="s">
        <v>17</v>
      </c>
      <c r="D4" s="26" t="s">
        <v>22</v>
      </c>
      <c r="E4" s="12" t="s">
        <v>23</v>
      </c>
      <c r="F4" s="6" t="s">
        <v>24</v>
      </c>
      <c r="G4" s="15">
        <v>5640</v>
      </c>
      <c r="H4" s="6">
        <v>2678.76</v>
      </c>
      <c r="I4" s="15">
        <v>1259.52</v>
      </c>
    </row>
    <row r="5" ht="24" customHeight="1" spans="1:9">
      <c r="A5" s="4">
        <v>2</v>
      </c>
      <c r="B5" s="20" t="s">
        <v>25</v>
      </c>
      <c r="C5" s="20" t="s">
        <v>17</v>
      </c>
      <c r="D5" s="26" t="s">
        <v>26</v>
      </c>
      <c r="E5" s="12" t="s">
        <v>23</v>
      </c>
      <c r="F5" s="6" t="s">
        <v>27</v>
      </c>
      <c r="G5" s="23">
        <v>17130</v>
      </c>
      <c r="H5" s="6">
        <v>8770.3</v>
      </c>
      <c r="I5" s="23">
        <v>4199.46</v>
      </c>
    </row>
    <row r="6" ht="24" customHeight="1" spans="1:9">
      <c r="A6" s="4">
        <v>3</v>
      </c>
      <c r="B6" s="20" t="s">
        <v>28</v>
      </c>
      <c r="C6" s="20" t="s">
        <v>12</v>
      </c>
      <c r="D6" s="26" t="s">
        <v>29</v>
      </c>
      <c r="E6" s="12" t="s">
        <v>23</v>
      </c>
      <c r="F6" s="6" t="s">
        <v>27</v>
      </c>
      <c r="G6" s="23">
        <v>17130</v>
      </c>
      <c r="H6" s="6">
        <v>8770.3</v>
      </c>
      <c r="I6" s="23">
        <v>4199.46</v>
      </c>
    </row>
    <row r="7" ht="24" customHeight="1" spans="1:9">
      <c r="A7" s="4">
        <v>4</v>
      </c>
      <c r="B7" s="20" t="s">
        <v>30</v>
      </c>
      <c r="C7" s="20" t="s">
        <v>12</v>
      </c>
      <c r="D7" s="26" t="s">
        <v>31</v>
      </c>
      <c r="E7" s="12" t="s">
        <v>23</v>
      </c>
      <c r="F7" s="6" t="s">
        <v>27</v>
      </c>
      <c r="G7" s="23">
        <v>17130</v>
      </c>
      <c r="H7" s="6">
        <v>8770.3</v>
      </c>
      <c r="I7" s="23">
        <v>4199.46</v>
      </c>
    </row>
    <row r="8" ht="24" customHeight="1" spans="1:9">
      <c r="A8" s="4">
        <v>5</v>
      </c>
      <c r="B8" s="20" t="s">
        <v>32</v>
      </c>
      <c r="C8" s="20" t="s">
        <v>12</v>
      </c>
      <c r="D8" s="26" t="s">
        <v>29</v>
      </c>
      <c r="E8" s="12" t="s">
        <v>23</v>
      </c>
      <c r="F8" s="6" t="s">
        <v>27</v>
      </c>
      <c r="G8" s="23">
        <v>17130</v>
      </c>
      <c r="H8" s="6">
        <v>8770.3</v>
      </c>
      <c r="I8" s="23">
        <v>4199.46</v>
      </c>
    </row>
    <row r="9" ht="24" customHeight="1" spans="1:9">
      <c r="A9" s="4">
        <v>6</v>
      </c>
      <c r="B9" s="20" t="s">
        <v>33</v>
      </c>
      <c r="C9" s="20" t="s">
        <v>12</v>
      </c>
      <c r="D9" s="26" t="s">
        <v>34</v>
      </c>
      <c r="E9" s="12" t="s">
        <v>23</v>
      </c>
      <c r="F9" s="6" t="s">
        <v>27</v>
      </c>
      <c r="G9" s="23">
        <v>17130</v>
      </c>
      <c r="H9" s="6">
        <v>8770.3</v>
      </c>
      <c r="I9" s="23">
        <v>4199.46</v>
      </c>
    </row>
    <row r="10" ht="24" customHeight="1" spans="1:9">
      <c r="A10" s="8"/>
      <c r="B10" s="8" t="s">
        <v>19</v>
      </c>
      <c r="C10" s="8"/>
      <c r="D10" s="9"/>
      <c r="E10" s="9"/>
      <c r="F10" s="13"/>
      <c r="G10" s="16">
        <v>91290</v>
      </c>
      <c r="H10" s="16">
        <v>46530.26</v>
      </c>
      <c r="I10" s="16">
        <v>22256.82</v>
      </c>
    </row>
    <row r="11" ht="15.75" spans="1:9">
      <c r="A11" s="2"/>
      <c r="B11" s="2"/>
      <c r="C11" s="2"/>
      <c r="D11" s="2"/>
      <c r="E11" s="2"/>
      <c r="F11" s="2"/>
      <c r="G11" s="10"/>
      <c r="H11" s="10"/>
      <c r="I11" s="10"/>
    </row>
    <row r="12" ht="15.75" spans="1:9">
      <c r="A12" s="2"/>
      <c r="B12" s="2"/>
      <c r="C12" s="2"/>
      <c r="D12" s="2"/>
      <c r="E12" s="2"/>
      <c r="F12" s="2"/>
      <c r="G12" s="10"/>
      <c r="H12" s="10"/>
      <c r="I12" s="10"/>
    </row>
    <row r="13" ht="15.75" spans="1:9">
      <c r="A13" s="2"/>
      <c r="B13" s="2"/>
      <c r="C13" s="2"/>
      <c r="D13" s="2"/>
      <c r="E13" s="2"/>
      <c r="F13" s="2"/>
      <c r="G13" s="10"/>
      <c r="H13" s="10"/>
      <c r="I13" s="10"/>
    </row>
  </sheetData>
  <mergeCells count="1">
    <mergeCell ref="A2:I2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E19" sqref="E19"/>
    </sheetView>
  </sheetViews>
  <sheetFormatPr defaultColWidth="9" defaultRowHeight="14.25"/>
  <cols>
    <col min="1" max="1" width="7.375" customWidth="1"/>
    <col min="3" max="3" width="5.125" customWidth="1"/>
    <col min="4" max="5" width="21" customWidth="1"/>
    <col min="6" max="6" width="22.75" customWidth="1"/>
    <col min="7" max="7" width="14.75" customWidth="1"/>
    <col min="8" max="8" width="15" customWidth="1"/>
    <col min="9" max="9" width="13.375" customWidth="1"/>
    <col min="10" max="10" width="10.375"/>
  </cols>
  <sheetData>
    <row r="1" ht="20.25" spans="1:9">
      <c r="A1" s="1" t="s">
        <v>0</v>
      </c>
      <c r="B1" s="2"/>
      <c r="C1" s="2"/>
      <c r="D1" s="2"/>
      <c r="E1" s="2"/>
      <c r="F1" s="2"/>
      <c r="G1" s="10"/>
      <c r="H1" s="10"/>
      <c r="I1" s="10"/>
    </row>
    <row r="2" ht="59.1" customHeight="1" spans="1:9">
      <c r="A2" s="3" t="s">
        <v>35</v>
      </c>
      <c r="B2" s="3"/>
      <c r="C2" s="3"/>
      <c r="D2" s="3"/>
      <c r="E2" s="3"/>
      <c r="F2" s="3"/>
      <c r="G2" s="11"/>
      <c r="H2" s="11"/>
      <c r="I2" s="11"/>
    </row>
    <row r="3" ht="3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</row>
    <row r="4" ht="24" customHeight="1" spans="1:9">
      <c r="A4" s="4">
        <v>1</v>
      </c>
      <c r="B4" s="6" t="s">
        <v>36</v>
      </c>
      <c r="C4" s="6" t="s">
        <v>12</v>
      </c>
      <c r="D4" s="7" t="s">
        <v>37</v>
      </c>
      <c r="E4" s="12" t="s">
        <v>38</v>
      </c>
      <c r="F4" s="6" t="s">
        <v>39</v>
      </c>
      <c r="G4" s="15">
        <v>9720</v>
      </c>
      <c r="H4" s="15">
        <v>5286.38</v>
      </c>
      <c r="I4" s="15">
        <v>2364.48</v>
      </c>
    </row>
    <row r="5" ht="24" customHeight="1" spans="1:9">
      <c r="A5" s="4">
        <v>2</v>
      </c>
      <c r="B5" s="6" t="s">
        <v>40</v>
      </c>
      <c r="C5" s="6" t="s">
        <v>12</v>
      </c>
      <c r="D5" s="7" t="s">
        <v>41</v>
      </c>
      <c r="E5" s="12" t="s">
        <v>38</v>
      </c>
      <c r="F5" s="6" t="s">
        <v>39</v>
      </c>
      <c r="G5" s="23">
        <v>9720</v>
      </c>
      <c r="H5" s="15">
        <v>5286.38</v>
      </c>
      <c r="I5" s="15">
        <v>2364.48</v>
      </c>
    </row>
    <row r="6" ht="24" customHeight="1" spans="1:9">
      <c r="A6" s="4">
        <v>3</v>
      </c>
      <c r="B6" s="6" t="s">
        <v>42</v>
      </c>
      <c r="C6" s="6" t="s">
        <v>12</v>
      </c>
      <c r="D6" s="7" t="s">
        <v>43</v>
      </c>
      <c r="E6" s="12" t="s">
        <v>38</v>
      </c>
      <c r="F6" s="6" t="s">
        <v>39</v>
      </c>
      <c r="G6" s="15">
        <v>9720</v>
      </c>
      <c r="H6" s="15">
        <v>5286.38</v>
      </c>
      <c r="I6" s="15">
        <v>2364.48</v>
      </c>
    </row>
    <row r="7" ht="24" customHeight="1" spans="1:9">
      <c r="A7" s="4">
        <v>4</v>
      </c>
      <c r="B7" s="6" t="s">
        <v>44</v>
      </c>
      <c r="C7" s="6" t="s">
        <v>17</v>
      </c>
      <c r="D7" s="24" t="s">
        <v>45</v>
      </c>
      <c r="E7" s="12" t="s">
        <v>38</v>
      </c>
      <c r="F7" s="6" t="s">
        <v>39</v>
      </c>
      <c r="G7" s="23">
        <v>9720</v>
      </c>
      <c r="H7" s="15">
        <v>5286.38</v>
      </c>
      <c r="I7" s="15">
        <v>2364.48</v>
      </c>
    </row>
    <row r="8" ht="24" customHeight="1" spans="1:9">
      <c r="A8" s="4">
        <v>5</v>
      </c>
      <c r="B8" s="6" t="s">
        <v>46</v>
      </c>
      <c r="C8" s="6" t="s">
        <v>17</v>
      </c>
      <c r="D8" s="7" t="s">
        <v>47</v>
      </c>
      <c r="E8" s="12" t="s">
        <v>38</v>
      </c>
      <c r="F8" s="6" t="s">
        <v>39</v>
      </c>
      <c r="G8" s="15">
        <v>9720</v>
      </c>
      <c r="H8" s="15">
        <v>5286.38</v>
      </c>
      <c r="I8" s="15">
        <v>2364.48</v>
      </c>
    </row>
    <row r="9" ht="24" customHeight="1" spans="1:9">
      <c r="A9" s="4">
        <v>6</v>
      </c>
      <c r="B9" s="6" t="s">
        <v>48</v>
      </c>
      <c r="C9" s="6" t="s">
        <v>12</v>
      </c>
      <c r="D9" s="7" t="s">
        <v>49</v>
      </c>
      <c r="E9" s="12" t="s">
        <v>38</v>
      </c>
      <c r="F9" s="6" t="s">
        <v>39</v>
      </c>
      <c r="G9" s="23">
        <v>9720</v>
      </c>
      <c r="H9" s="15">
        <v>5286.38</v>
      </c>
      <c r="I9" s="15">
        <v>2364.48</v>
      </c>
    </row>
    <row r="10" ht="24" customHeight="1" spans="1:9">
      <c r="A10" s="4">
        <v>7</v>
      </c>
      <c r="B10" s="6" t="s">
        <v>50</v>
      </c>
      <c r="C10" s="6" t="s">
        <v>12</v>
      </c>
      <c r="D10" s="7" t="s">
        <v>51</v>
      </c>
      <c r="E10" s="12" t="s">
        <v>38</v>
      </c>
      <c r="F10" s="6" t="s">
        <v>39</v>
      </c>
      <c r="G10" s="15">
        <v>9720</v>
      </c>
      <c r="H10" s="15">
        <v>5286.38</v>
      </c>
      <c r="I10" s="15">
        <v>2364.48</v>
      </c>
    </row>
    <row r="11" ht="24" customHeight="1" spans="1:9">
      <c r="A11" s="4">
        <v>8</v>
      </c>
      <c r="B11" s="6" t="s">
        <v>52</v>
      </c>
      <c r="C11" s="6" t="s">
        <v>17</v>
      </c>
      <c r="D11" s="7" t="s">
        <v>53</v>
      </c>
      <c r="E11" s="12" t="s">
        <v>38</v>
      </c>
      <c r="F11" s="6" t="s">
        <v>39</v>
      </c>
      <c r="G11" s="23">
        <v>9720</v>
      </c>
      <c r="H11" s="15">
        <v>5286.38</v>
      </c>
      <c r="I11" s="15">
        <v>2364.48</v>
      </c>
    </row>
    <row r="12" ht="24" customHeight="1" spans="1:9">
      <c r="A12" s="4">
        <v>9</v>
      </c>
      <c r="B12" s="6" t="s">
        <v>54</v>
      </c>
      <c r="C12" s="6" t="s">
        <v>12</v>
      </c>
      <c r="D12" s="7" t="s">
        <v>55</v>
      </c>
      <c r="E12" s="12" t="s">
        <v>38</v>
      </c>
      <c r="F12" s="6" t="s">
        <v>39</v>
      </c>
      <c r="G12" s="15">
        <v>9720</v>
      </c>
      <c r="H12" s="15">
        <v>5286.38</v>
      </c>
      <c r="I12" s="15">
        <v>2364.48</v>
      </c>
    </row>
    <row r="13" ht="24" customHeight="1" spans="1:9">
      <c r="A13" s="4">
        <v>10</v>
      </c>
      <c r="B13" s="6" t="s">
        <v>56</v>
      </c>
      <c r="C13" s="6" t="s">
        <v>17</v>
      </c>
      <c r="D13" s="7" t="s">
        <v>57</v>
      </c>
      <c r="E13" s="12" t="s">
        <v>38</v>
      </c>
      <c r="F13" s="6" t="s">
        <v>58</v>
      </c>
      <c r="G13" s="23">
        <v>9720</v>
      </c>
      <c r="H13" s="15">
        <v>5286.38</v>
      </c>
      <c r="I13" s="15">
        <v>2364.48</v>
      </c>
    </row>
    <row r="14" ht="24" customHeight="1" spans="1:9">
      <c r="A14" s="4">
        <v>11</v>
      </c>
      <c r="B14" s="6" t="s">
        <v>59</v>
      </c>
      <c r="C14" s="6" t="s">
        <v>17</v>
      </c>
      <c r="D14" s="25" t="s">
        <v>60</v>
      </c>
      <c r="E14" s="12" t="s">
        <v>38</v>
      </c>
      <c r="F14" s="6" t="s">
        <v>58</v>
      </c>
      <c r="G14" s="15">
        <v>9720</v>
      </c>
      <c r="H14" s="15">
        <v>5286.38</v>
      </c>
      <c r="I14" s="15">
        <v>2364.48</v>
      </c>
    </row>
    <row r="15" ht="24" customHeight="1" spans="1:9">
      <c r="A15" s="4">
        <v>12</v>
      </c>
      <c r="B15" s="6" t="s">
        <v>61</v>
      </c>
      <c r="C15" s="6" t="s">
        <v>17</v>
      </c>
      <c r="D15" s="25" t="s">
        <v>62</v>
      </c>
      <c r="E15" s="12" t="s">
        <v>38</v>
      </c>
      <c r="F15" s="6" t="s">
        <v>58</v>
      </c>
      <c r="G15" s="23">
        <v>9720</v>
      </c>
      <c r="H15" s="15">
        <v>5286.38</v>
      </c>
      <c r="I15" s="15">
        <v>2364.48</v>
      </c>
    </row>
    <row r="16" ht="24" customHeight="1" spans="1:9">
      <c r="A16" s="8"/>
      <c r="B16" s="8" t="s">
        <v>19</v>
      </c>
      <c r="C16" s="8"/>
      <c r="D16" s="9"/>
      <c r="E16" s="9"/>
      <c r="F16" s="13"/>
      <c r="G16" s="16">
        <f t="shared" ref="G16:I16" si="0">SUM(G4:G15)</f>
        <v>116640</v>
      </c>
      <c r="H16" s="16">
        <f t="shared" si="0"/>
        <v>63436.56</v>
      </c>
      <c r="I16" s="16">
        <f t="shared" si="0"/>
        <v>28373.76</v>
      </c>
    </row>
    <row r="17" ht="15.75" spans="1:9">
      <c r="A17" s="2"/>
      <c r="B17" s="2"/>
      <c r="C17" s="2"/>
      <c r="D17" s="2"/>
      <c r="E17" s="2"/>
      <c r="F17" s="2"/>
      <c r="G17" s="10"/>
      <c r="H17" s="10"/>
      <c r="I17" s="10"/>
    </row>
    <row r="18" ht="15.75" spans="1:9">
      <c r="A18" s="2"/>
      <c r="B18" s="2"/>
      <c r="C18" s="2"/>
      <c r="D18" s="2"/>
      <c r="E18" s="2"/>
      <c r="F18" s="2"/>
      <c r="G18" s="10"/>
      <c r="H18" s="10"/>
      <c r="I18" s="10"/>
    </row>
    <row r="19" ht="15.75" spans="1:9">
      <c r="A19" s="2"/>
      <c r="B19" s="2"/>
      <c r="C19" s="2"/>
      <c r="D19" s="2"/>
      <c r="E19" s="2"/>
      <c r="F19" s="2"/>
      <c r="G19" s="10"/>
      <c r="H19" s="10"/>
      <c r="I19" s="10"/>
    </row>
  </sheetData>
  <mergeCells count="1">
    <mergeCell ref="A2:I2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7" sqref="E7"/>
    </sheetView>
  </sheetViews>
  <sheetFormatPr defaultColWidth="9" defaultRowHeight="14.25"/>
  <cols>
    <col min="1" max="1" width="7.375" customWidth="1"/>
    <col min="2" max="2" width="9" style="18"/>
    <col min="3" max="3" width="5.125" customWidth="1"/>
    <col min="4" max="5" width="21" customWidth="1"/>
    <col min="6" max="6" width="22.75" customWidth="1"/>
    <col min="7" max="7" width="14.75" customWidth="1"/>
    <col min="8" max="8" width="15" customWidth="1"/>
    <col min="9" max="9" width="13.375" customWidth="1"/>
  </cols>
  <sheetData>
    <row r="1" ht="20.25" spans="1:9">
      <c r="A1" s="1" t="s">
        <v>0</v>
      </c>
      <c r="B1" s="2"/>
      <c r="C1" s="2"/>
      <c r="D1" s="2"/>
      <c r="E1" s="2"/>
      <c r="F1" s="2"/>
      <c r="G1" s="10"/>
      <c r="H1" s="10"/>
      <c r="I1" s="10"/>
    </row>
    <row r="2" ht="59.1" customHeight="1" spans="1:9">
      <c r="A2" s="3" t="s">
        <v>63</v>
      </c>
      <c r="B2" s="3"/>
      <c r="C2" s="3"/>
      <c r="D2" s="3"/>
      <c r="E2" s="3"/>
      <c r="F2" s="3"/>
      <c r="G2" s="11"/>
      <c r="H2" s="11"/>
      <c r="I2" s="11"/>
    </row>
    <row r="3" ht="3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</row>
    <row r="4" ht="24" customHeight="1" spans="1:9">
      <c r="A4" s="4">
        <v>1</v>
      </c>
      <c r="B4" s="19" t="s">
        <v>64</v>
      </c>
      <c r="C4" s="20" t="s">
        <v>12</v>
      </c>
      <c r="D4" s="21" t="s">
        <v>65</v>
      </c>
      <c r="E4" s="12" t="s">
        <v>14</v>
      </c>
      <c r="F4" s="6" t="s">
        <v>66</v>
      </c>
      <c r="G4" s="15">
        <v>9720</v>
      </c>
      <c r="H4" s="6">
        <v>5317.56</v>
      </c>
      <c r="I4" s="15">
        <v>0</v>
      </c>
    </row>
    <row r="5" ht="24" customHeight="1" spans="1:9">
      <c r="A5" s="4">
        <v>2</v>
      </c>
      <c r="B5" s="19" t="s">
        <v>67</v>
      </c>
      <c r="C5" s="20" t="s">
        <v>12</v>
      </c>
      <c r="D5" s="21" t="s">
        <v>68</v>
      </c>
      <c r="E5" s="12" t="s">
        <v>14</v>
      </c>
      <c r="F5" s="6" t="s">
        <v>66</v>
      </c>
      <c r="G5" s="23">
        <v>9720</v>
      </c>
      <c r="H5" s="6">
        <v>5317.56</v>
      </c>
      <c r="I5" s="23">
        <v>0</v>
      </c>
    </row>
    <row r="6" ht="24" customHeight="1" spans="1:9">
      <c r="A6" s="4">
        <v>3</v>
      </c>
      <c r="B6" s="19" t="s">
        <v>69</v>
      </c>
      <c r="C6" s="20" t="s">
        <v>12</v>
      </c>
      <c r="D6" s="21" t="s">
        <v>70</v>
      </c>
      <c r="E6" s="12" t="s">
        <v>14</v>
      </c>
      <c r="F6" s="6" t="s">
        <v>66</v>
      </c>
      <c r="G6" s="15">
        <v>9720</v>
      </c>
      <c r="H6" s="6">
        <v>5322.84</v>
      </c>
      <c r="I6" s="23">
        <v>0</v>
      </c>
    </row>
    <row r="7" ht="24" customHeight="1" spans="1:9">
      <c r="A7" s="4">
        <v>4</v>
      </c>
      <c r="B7" s="19" t="s">
        <v>71</v>
      </c>
      <c r="C7" s="20" t="s">
        <v>17</v>
      </c>
      <c r="D7" s="22" t="s">
        <v>72</v>
      </c>
      <c r="E7" s="12" t="s">
        <v>14</v>
      </c>
      <c r="F7" s="6" t="s">
        <v>66</v>
      </c>
      <c r="G7" s="23">
        <v>9720</v>
      </c>
      <c r="H7" s="6">
        <v>5312.28</v>
      </c>
      <c r="I7" s="23">
        <v>0</v>
      </c>
    </row>
    <row r="8" ht="24" customHeight="1" spans="1:9">
      <c r="A8" s="8"/>
      <c r="B8" s="8" t="s">
        <v>19</v>
      </c>
      <c r="C8" s="8"/>
      <c r="D8" s="9"/>
      <c r="E8" s="9"/>
      <c r="F8" s="13"/>
      <c r="G8" s="16">
        <f>SUM(G4:G7)</f>
        <v>38880</v>
      </c>
      <c r="H8" s="16">
        <f>SUM(H4:H7)</f>
        <v>21270.24</v>
      </c>
      <c r="I8" s="16">
        <f>SUM(I4:I7)</f>
        <v>0</v>
      </c>
    </row>
    <row r="9" ht="15.75" spans="1:9">
      <c r="A9" s="2"/>
      <c r="B9" s="2"/>
      <c r="C9" s="2"/>
      <c r="D9" s="2"/>
      <c r="E9" s="2"/>
      <c r="F9" s="2"/>
      <c r="G9" s="10"/>
      <c r="H9" s="10"/>
      <c r="I9" s="10"/>
    </row>
    <row r="10" ht="15.75" spans="1:9">
      <c r="A10" s="2"/>
      <c r="B10" s="2"/>
      <c r="C10" s="2"/>
      <c r="D10" s="2"/>
      <c r="E10" s="2"/>
      <c r="F10" s="2"/>
      <c r="G10" s="10"/>
      <c r="H10" s="10"/>
      <c r="I10" s="10"/>
    </row>
    <row r="11" ht="15.75" spans="1:9">
      <c r="A11" s="2"/>
      <c r="B11" s="2"/>
      <c r="C11" s="2"/>
      <c r="D11" s="2"/>
      <c r="E11" s="2"/>
      <c r="F11" s="2"/>
      <c r="G11" s="10"/>
      <c r="H11" s="10"/>
      <c r="I11" s="10"/>
    </row>
  </sheetData>
  <mergeCells count="1">
    <mergeCell ref="A2:I2"/>
  </mergeCells>
  <pageMargins left="0.7" right="0.7" top="0.75" bottom="0.75" header="0.3" footer="0.3"/>
  <pageSetup paperSize="9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3" sqref="A3:I6"/>
    </sheetView>
  </sheetViews>
  <sheetFormatPr defaultColWidth="9" defaultRowHeight="14.25"/>
  <cols>
    <col min="1" max="1" width="7.375" customWidth="1"/>
    <col min="3" max="3" width="5.125" customWidth="1"/>
    <col min="4" max="5" width="21" customWidth="1"/>
    <col min="6" max="6" width="22.75" customWidth="1"/>
    <col min="7" max="7" width="14.75" customWidth="1"/>
    <col min="8" max="8" width="15" customWidth="1"/>
    <col min="9" max="9" width="13.375" customWidth="1"/>
    <col min="10" max="10" width="9.375"/>
  </cols>
  <sheetData>
    <row r="1" ht="20.25" spans="1:9">
      <c r="A1" s="1" t="s">
        <v>0</v>
      </c>
      <c r="B1" s="2"/>
      <c r="C1" s="2"/>
      <c r="D1" s="2"/>
      <c r="E1" s="2"/>
      <c r="F1" s="2"/>
      <c r="G1" s="10"/>
      <c r="H1" s="10"/>
      <c r="I1" s="10"/>
    </row>
    <row r="2" ht="59.1" customHeight="1" spans="1:9">
      <c r="A2" s="3" t="s">
        <v>73</v>
      </c>
      <c r="B2" s="3"/>
      <c r="C2" s="3"/>
      <c r="D2" s="3"/>
      <c r="E2" s="3"/>
      <c r="F2" s="3"/>
      <c r="G2" s="11"/>
      <c r="H2" s="11"/>
      <c r="I2" s="11"/>
    </row>
    <row r="3" ht="3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</row>
    <row r="4" ht="24" customHeight="1" spans="1:9">
      <c r="A4" s="4">
        <v>1</v>
      </c>
      <c r="B4" s="6" t="s">
        <v>74</v>
      </c>
      <c r="C4" s="6" t="s">
        <v>12</v>
      </c>
      <c r="D4" s="7" t="s">
        <v>75</v>
      </c>
      <c r="E4" s="12" t="s">
        <v>14</v>
      </c>
      <c r="F4" s="6" t="s">
        <v>76</v>
      </c>
      <c r="G4" s="15">
        <v>11340</v>
      </c>
      <c r="H4" s="6">
        <v>6097.34</v>
      </c>
      <c r="I4" s="15">
        <v>0</v>
      </c>
    </row>
    <row r="5" ht="24" customHeight="1" spans="1:9">
      <c r="A5" s="4">
        <v>2</v>
      </c>
      <c r="B5" s="6" t="s">
        <v>77</v>
      </c>
      <c r="C5" s="6" t="s">
        <v>12</v>
      </c>
      <c r="D5" s="7" t="s">
        <v>78</v>
      </c>
      <c r="E5" s="12" t="s">
        <v>14</v>
      </c>
      <c r="F5" s="6" t="s">
        <v>76</v>
      </c>
      <c r="G5" s="15">
        <v>11340</v>
      </c>
      <c r="H5" s="6">
        <v>6097.34</v>
      </c>
      <c r="I5" s="15">
        <v>0</v>
      </c>
    </row>
    <row r="6" ht="24" customHeight="1" spans="1:9">
      <c r="A6" s="8"/>
      <c r="B6" s="8" t="s">
        <v>19</v>
      </c>
      <c r="C6" s="8"/>
      <c r="D6" s="9"/>
      <c r="E6" s="12"/>
      <c r="F6" s="13"/>
      <c r="G6" s="16">
        <f t="shared" ref="G6:I6" si="0">SUM(G4:G5)</f>
        <v>22680</v>
      </c>
      <c r="H6" s="16">
        <f t="shared" si="0"/>
        <v>12194.68</v>
      </c>
      <c r="I6" s="16">
        <f t="shared" si="0"/>
        <v>0</v>
      </c>
    </row>
    <row r="7" ht="15.75" spans="1:9">
      <c r="A7" s="2"/>
      <c r="B7" s="2"/>
      <c r="C7" s="2"/>
      <c r="D7" s="2"/>
      <c r="E7" s="2"/>
      <c r="F7" s="2"/>
      <c r="G7" s="10"/>
      <c r="H7" s="10"/>
      <c r="I7" s="10"/>
    </row>
    <row r="8" ht="15.75" spans="1:9">
      <c r="A8" s="2"/>
      <c r="B8" s="2"/>
      <c r="C8" s="2"/>
      <c r="D8" s="2"/>
      <c r="E8" s="2"/>
      <c r="F8" s="2"/>
      <c r="G8" s="10"/>
      <c r="H8" s="10"/>
      <c r="I8" s="10"/>
    </row>
    <row r="9" ht="15.75" spans="1:9">
      <c r="A9" s="2"/>
      <c r="B9" s="2"/>
      <c r="C9" s="2"/>
      <c r="D9" s="2"/>
      <c r="E9" s="2"/>
      <c r="F9" s="2"/>
      <c r="G9" s="10"/>
      <c r="H9" s="10"/>
      <c r="I9" s="10"/>
    </row>
  </sheetData>
  <mergeCells count="1">
    <mergeCell ref="A2:I2"/>
  </mergeCells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3" sqref="A3:I6"/>
    </sheetView>
  </sheetViews>
  <sheetFormatPr defaultColWidth="9" defaultRowHeight="14.25"/>
  <cols>
    <col min="1" max="1" width="7.375" customWidth="1"/>
    <col min="3" max="3" width="5.125" customWidth="1"/>
    <col min="4" max="5" width="21" customWidth="1"/>
    <col min="6" max="6" width="22.75" customWidth="1"/>
    <col min="7" max="7" width="14.75" customWidth="1"/>
    <col min="8" max="8" width="15" customWidth="1"/>
    <col min="9" max="9" width="13.375" customWidth="1"/>
    <col min="10" max="10" width="9.375"/>
  </cols>
  <sheetData>
    <row r="1" ht="20.25" spans="1:9">
      <c r="A1" s="1" t="s">
        <v>0</v>
      </c>
      <c r="B1" s="2"/>
      <c r="C1" s="2"/>
      <c r="D1" s="2"/>
      <c r="E1" s="2"/>
      <c r="F1" s="2"/>
      <c r="G1" s="10"/>
      <c r="H1" s="10"/>
      <c r="I1" s="10"/>
    </row>
    <row r="2" ht="59.1" customHeight="1" spans="1:9">
      <c r="A2" s="3" t="s">
        <v>79</v>
      </c>
      <c r="B2" s="3"/>
      <c r="C2" s="3"/>
      <c r="D2" s="3"/>
      <c r="E2" s="3"/>
      <c r="F2" s="3"/>
      <c r="G2" s="11"/>
      <c r="H2" s="11"/>
      <c r="I2" s="11"/>
    </row>
    <row r="3" ht="3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</row>
    <row r="4" ht="24" customHeight="1" spans="1:9">
      <c r="A4" s="4">
        <v>1</v>
      </c>
      <c r="B4" s="6" t="s">
        <v>80</v>
      </c>
      <c r="C4" s="6" t="s">
        <v>12</v>
      </c>
      <c r="D4" s="7" t="s">
        <v>81</v>
      </c>
      <c r="E4" s="12" t="s">
        <v>14</v>
      </c>
      <c r="F4" s="6" t="s">
        <v>76</v>
      </c>
      <c r="G4" s="15">
        <v>11340</v>
      </c>
      <c r="H4" s="6">
        <v>6079.14</v>
      </c>
      <c r="I4" s="15">
        <v>0</v>
      </c>
    </row>
    <row r="5" ht="24" customHeight="1" spans="1:9">
      <c r="A5" s="4">
        <v>2</v>
      </c>
      <c r="B5" s="6" t="s">
        <v>82</v>
      </c>
      <c r="C5" s="6" t="s">
        <v>17</v>
      </c>
      <c r="D5" s="7" t="s">
        <v>83</v>
      </c>
      <c r="E5" s="12" t="s">
        <v>14</v>
      </c>
      <c r="F5" s="6" t="s">
        <v>76</v>
      </c>
      <c r="G5" s="15">
        <v>11340</v>
      </c>
      <c r="H5" s="6">
        <v>6079.14</v>
      </c>
      <c r="I5" s="15">
        <v>0</v>
      </c>
    </row>
    <row r="6" ht="24" customHeight="1" spans="1:9">
      <c r="A6" s="8"/>
      <c r="B6" s="8" t="s">
        <v>19</v>
      </c>
      <c r="C6" s="8"/>
      <c r="D6" s="9"/>
      <c r="E6" s="12"/>
      <c r="F6" s="13"/>
      <c r="G6" s="16">
        <f t="shared" ref="G6:I6" si="0">SUM(G4:G5)</f>
        <v>22680</v>
      </c>
      <c r="H6" s="16">
        <f t="shared" si="0"/>
        <v>12158.28</v>
      </c>
      <c r="I6" s="16">
        <f t="shared" si="0"/>
        <v>0</v>
      </c>
    </row>
    <row r="7" ht="15.75" spans="1:9">
      <c r="A7" s="2"/>
      <c r="B7" s="2"/>
      <c r="C7" s="2"/>
      <c r="D7" s="2"/>
      <c r="E7" s="2"/>
      <c r="F7" s="2"/>
      <c r="G7" s="10"/>
      <c r="H7" s="10"/>
      <c r="I7" s="10"/>
    </row>
    <row r="8" ht="15.75" spans="1:9">
      <c r="A8" s="2"/>
      <c r="B8" s="2"/>
      <c r="C8" s="2"/>
      <c r="D8" s="2"/>
      <c r="E8" s="2"/>
      <c r="F8" s="2"/>
      <c r="G8" s="10"/>
      <c r="H8" s="10"/>
      <c r="I8" s="10"/>
    </row>
    <row r="9" ht="15.75" spans="1:9">
      <c r="A9" s="2"/>
      <c r="B9" s="2"/>
      <c r="C9" s="2"/>
      <c r="D9" s="2"/>
      <c r="E9" s="2"/>
      <c r="F9" s="2"/>
      <c r="G9" s="10"/>
      <c r="H9" s="10"/>
      <c r="I9" s="10"/>
    </row>
  </sheetData>
  <mergeCells count="1">
    <mergeCell ref="A2:I2"/>
  </mergeCells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22" sqref="E22"/>
    </sheetView>
  </sheetViews>
  <sheetFormatPr defaultColWidth="9" defaultRowHeight="14.25"/>
  <cols>
    <col min="1" max="1" width="7.375" customWidth="1"/>
    <col min="3" max="3" width="5.125" customWidth="1"/>
    <col min="4" max="5" width="21" customWidth="1"/>
    <col min="6" max="6" width="22.75" customWidth="1"/>
    <col min="7" max="7" width="14.75" customWidth="1"/>
    <col min="8" max="8" width="15" customWidth="1"/>
    <col min="9" max="9" width="13.375" customWidth="1"/>
    <col min="10" max="10" width="9.375"/>
  </cols>
  <sheetData>
    <row r="1" ht="20.25" spans="1:9">
      <c r="A1" s="1" t="s">
        <v>0</v>
      </c>
      <c r="B1" s="2"/>
      <c r="C1" s="2"/>
      <c r="D1" s="2"/>
      <c r="E1" s="2"/>
      <c r="F1" s="2"/>
      <c r="G1" s="10"/>
      <c r="H1" s="10"/>
      <c r="I1" s="10"/>
    </row>
    <row r="2" ht="59.1" customHeight="1" spans="1:9">
      <c r="A2" s="3" t="s">
        <v>84</v>
      </c>
      <c r="B2" s="3"/>
      <c r="C2" s="3"/>
      <c r="D2" s="3"/>
      <c r="E2" s="3"/>
      <c r="F2" s="3"/>
      <c r="G2" s="11"/>
      <c r="H2" s="11"/>
      <c r="I2" s="11"/>
    </row>
    <row r="3" ht="3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</row>
    <row r="4" ht="24" customHeight="1" spans="1:9">
      <c r="A4" s="4">
        <v>1</v>
      </c>
      <c r="B4" s="17" t="s">
        <v>85</v>
      </c>
      <c r="C4" s="6" t="s">
        <v>17</v>
      </c>
      <c r="D4" s="7" t="s">
        <v>86</v>
      </c>
      <c r="E4" s="12" t="s">
        <v>14</v>
      </c>
      <c r="F4" s="6" t="s">
        <v>87</v>
      </c>
      <c r="G4" s="15">
        <v>15570</v>
      </c>
      <c r="H4" s="6">
        <v>8454.58</v>
      </c>
      <c r="I4" s="15">
        <v>0</v>
      </c>
    </row>
    <row r="5" ht="24" customHeight="1" spans="1:9">
      <c r="A5" s="4">
        <v>2</v>
      </c>
      <c r="B5" s="17" t="s">
        <v>88</v>
      </c>
      <c r="C5" s="6" t="s">
        <v>17</v>
      </c>
      <c r="D5" s="7" t="s">
        <v>89</v>
      </c>
      <c r="E5" s="12" t="s">
        <v>14</v>
      </c>
      <c r="F5" s="6" t="s">
        <v>87</v>
      </c>
      <c r="G5" s="15">
        <v>15570</v>
      </c>
      <c r="H5" s="6">
        <v>8454.58</v>
      </c>
      <c r="I5" s="15">
        <v>0</v>
      </c>
    </row>
    <row r="6" ht="24" customHeight="1" spans="1:9">
      <c r="A6" s="4">
        <v>3</v>
      </c>
      <c r="B6" s="17" t="s">
        <v>90</v>
      </c>
      <c r="C6" s="6" t="s">
        <v>17</v>
      </c>
      <c r="D6" s="7" t="s">
        <v>91</v>
      </c>
      <c r="E6" s="12" t="s">
        <v>14</v>
      </c>
      <c r="F6" s="6" t="s">
        <v>92</v>
      </c>
      <c r="G6" s="15">
        <v>14160</v>
      </c>
      <c r="H6" s="15">
        <v>7662.9</v>
      </c>
      <c r="I6" s="15">
        <v>0</v>
      </c>
    </row>
    <row r="7" ht="24" customHeight="1" spans="1:9">
      <c r="A7" s="8"/>
      <c r="B7" s="8" t="s">
        <v>19</v>
      </c>
      <c r="C7" s="8"/>
      <c r="D7" s="9"/>
      <c r="E7" s="12"/>
      <c r="F7" s="13"/>
      <c r="G7" s="16">
        <f>SUM(G4:G6)</f>
        <v>45300</v>
      </c>
      <c r="H7" s="16">
        <f>SUM(H4:H6)</f>
        <v>24572.06</v>
      </c>
      <c r="I7" s="16">
        <f>SUM(I4:I6)</f>
        <v>0</v>
      </c>
    </row>
    <row r="8" ht="15.75" spans="1:9">
      <c r="A8" s="2"/>
      <c r="B8" s="2"/>
      <c r="C8" s="2"/>
      <c r="D8" s="2"/>
      <c r="E8" s="2"/>
      <c r="F8" s="2"/>
      <c r="G8" s="10"/>
      <c r="H8" s="10"/>
      <c r="I8" s="10"/>
    </row>
    <row r="9" ht="15.75" spans="1:9">
      <c r="A9" s="2"/>
      <c r="B9" s="2"/>
      <c r="C9" s="2"/>
      <c r="D9" s="2"/>
      <c r="E9" s="2"/>
      <c r="F9" s="2"/>
      <c r="G9" s="10"/>
      <c r="H9" s="10"/>
      <c r="I9" s="10"/>
    </row>
    <row r="10" ht="15.75" spans="1:9">
      <c r="A10" s="2"/>
      <c r="B10" s="2"/>
      <c r="C10" s="2"/>
      <c r="D10" s="2"/>
      <c r="E10" s="2"/>
      <c r="F10" s="2"/>
      <c r="G10" s="10"/>
      <c r="H10" s="10"/>
      <c r="I10" s="10"/>
    </row>
  </sheetData>
  <mergeCells count="1">
    <mergeCell ref="A2:I2"/>
  </mergeCells>
  <pageMargins left="0.7" right="0.7" top="0.75" bottom="0.75" header="0.3" footer="0.3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33" sqref="H33"/>
    </sheetView>
  </sheetViews>
  <sheetFormatPr defaultColWidth="9" defaultRowHeight="14.25" outlineLevelRow="7"/>
  <cols>
    <col min="1" max="1" width="7.375" customWidth="1"/>
    <col min="3" max="3" width="5.125" customWidth="1"/>
    <col min="4" max="5" width="21" customWidth="1"/>
    <col min="6" max="6" width="22.75" customWidth="1"/>
    <col min="7" max="7" width="14.75" customWidth="1"/>
    <col min="8" max="8" width="15" customWidth="1"/>
    <col min="9" max="9" width="13.375" customWidth="1"/>
  </cols>
  <sheetData>
    <row r="1" ht="20.25" spans="1:9">
      <c r="A1" s="1" t="s">
        <v>0</v>
      </c>
      <c r="B1" s="2"/>
      <c r="C1" s="2"/>
      <c r="D1" s="2"/>
      <c r="E1" s="2"/>
      <c r="F1" s="2"/>
      <c r="G1" s="10"/>
      <c r="H1" s="10"/>
      <c r="I1" s="10"/>
    </row>
    <row r="2" ht="59.1" customHeight="1" spans="1:9">
      <c r="A2" s="3" t="s">
        <v>93</v>
      </c>
      <c r="B2" s="3"/>
      <c r="C2" s="3"/>
      <c r="D2" s="3"/>
      <c r="E2" s="3"/>
      <c r="F2" s="3"/>
      <c r="G2" s="11"/>
      <c r="H2" s="11"/>
      <c r="I2" s="11"/>
    </row>
    <row r="3" ht="3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</row>
    <row r="4" ht="24" customHeight="1" spans="1:9">
      <c r="A4" s="4">
        <v>1</v>
      </c>
      <c r="B4" s="6" t="s">
        <v>94</v>
      </c>
      <c r="C4" s="6" t="s">
        <v>12</v>
      </c>
      <c r="D4" s="7" t="s">
        <v>95</v>
      </c>
      <c r="E4" s="12" t="s">
        <v>14</v>
      </c>
      <c r="F4" s="6" t="s">
        <v>66</v>
      </c>
      <c r="G4" s="15">
        <v>9720</v>
      </c>
      <c r="H4" s="6">
        <v>5312.04</v>
      </c>
      <c r="I4" s="6">
        <v>2367.84</v>
      </c>
    </row>
    <row r="5" ht="24" customHeight="1" spans="1:9">
      <c r="A5" s="8"/>
      <c r="B5" s="8" t="s">
        <v>19</v>
      </c>
      <c r="C5" s="8"/>
      <c r="D5" s="9"/>
      <c r="E5" s="9"/>
      <c r="F5" s="13"/>
      <c r="G5" s="16">
        <f t="shared" ref="G5:I5" si="0">SUM(G4:G4)</f>
        <v>9720</v>
      </c>
      <c r="H5" s="16">
        <f t="shared" si="0"/>
        <v>5312.04</v>
      </c>
      <c r="I5" s="16">
        <f t="shared" si="0"/>
        <v>2367.84</v>
      </c>
    </row>
    <row r="6" ht="15.75" spans="1:9">
      <c r="A6" s="2"/>
      <c r="B6" s="2"/>
      <c r="C6" s="2"/>
      <c r="D6" s="2"/>
      <c r="E6" s="2"/>
      <c r="F6" s="2"/>
      <c r="G6" s="10"/>
      <c r="H6" s="10"/>
      <c r="I6" s="10"/>
    </row>
    <row r="7" ht="15.75" spans="1:9">
      <c r="A7" s="2"/>
      <c r="B7" s="2"/>
      <c r="C7" s="2"/>
      <c r="D7" s="2"/>
      <c r="E7" s="2"/>
      <c r="F7" s="2"/>
      <c r="G7" s="10"/>
      <c r="H7" s="10"/>
      <c r="I7" s="10"/>
    </row>
    <row r="8" ht="15.75" spans="1:9">
      <c r="A8" s="2"/>
      <c r="B8" s="2"/>
      <c r="C8" s="2"/>
      <c r="D8" s="2"/>
      <c r="E8" s="2"/>
      <c r="F8" s="2"/>
      <c r="G8" s="10"/>
      <c r="H8" s="10"/>
      <c r="I8" s="10"/>
    </row>
  </sheetData>
  <mergeCells count="1">
    <mergeCell ref="A2:I2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1.里洞镇人民政府</vt:lpstr>
      <vt:lpstr>2.车岗镇人民政府</vt:lpstr>
      <vt:lpstr>3.水台镇人民政府</vt:lpstr>
      <vt:lpstr>4.新兴县司法局</vt:lpstr>
      <vt:lpstr>5.新兴县实验小学</vt:lpstr>
      <vt:lpstr>6.新兴县实验小学幼儿园</vt:lpstr>
      <vt:lpstr>7.新兴县翔顺实验学校</vt:lpstr>
      <vt:lpstr>8.新兴县慢性病防治站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created xsi:type="dcterms:W3CDTF">2006-09-19T11:21:00Z</dcterms:created>
  <dcterms:modified xsi:type="dcterms:W3CDTF">2023-01-11T10:54:32Z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2052-11.8.2.1117</vt:lpwstr>
  </property>
  <property fmtid="{D5CDD505-2E9C-101B-9397-08002B2CF9AE}" pid="3" name="ICV">
    <vt:lpwstr>0002EDF2F5D50820AE24BE630AB21662</vt:lpwstr>
  </property>
</Properties>
</file>