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1245" windowWidth="22755" windowHeight="8490"/>
  </bookViews>
  <sheets>
    <sheet name="国有收入" sheetId="1" r:id="rId1"/>
  </sheets>
  <definedNames>
    <definedName name="地区名称">#REF!</definedName>
  </definedNames>
  <calcPr calcId="144525"/>
</workbook>
</file>

<file path=xl/calcChain.xml><?xml version="1.0" encoding="utf-8"?>
<calcChain xmlns="http://schemas.openxmlformats.org/spreadsheetml/2006/main">
  <c r="F6" i="1" l="1"/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E26" i="1"/>
  <c r="F26" i="1" s="1"/>
  <c r="F25" i="1"/>
  <c r="C24" i="1"/>
  <c r="E24" i="1" s="1"/>
  <c r="F24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<sst xmlns="http://schemas.openxmlformats.org/spreadsheetml/2006/main" count="45" uniqueCount="32">
  <si>
    <t>附表5</t>
    <phoneticPr fontId="2" type="noConversion"/>
  </si>
  <si>
    <t>单位：万元</t>
  </si>
  <si>
    <t>科目编码</t>
  </si>
  <si>
    <t>科目名称</t>
  </si>
  <si>
    <t>预算数</t>
  </si>
  <si>
    <t>调整数</t>
  </si>
  <si>
    <t>与年初安排对比</t>
  </si>
  <si>
    <t>备注</t>
  </si>
  <si>
    <t>增、减额</t>
  </si>
  <si>
    <r>
      <t>增、减</t>
    </r>
    <r>
      <rPr>
        <b/>
        <sz val="12"/>
        <rFont val="Times New Roman"/>
        <family val="1"/>
      </rPr>
      <t>%</t>
    </r>
  </si>
  <si>
    <r>
      <t xml:space="preserve"> </t>
    </r>
    <r>
      <rPr>
        <b/>
        <sz val="10"/>
        <rFont val="宋体"/>
        <charset val="134"/>
      </rPr>
      <t>合</t>
    </r>
    <r>
      <rPr>
        <b/>
        <sz val="10"/>
        <rFont val="Times New Roman"/>
        <family val="1"/>
      </rPr>
      <t xml:space="preserve">        </t>
    </r>
    <r>
      <rPr>
        <b/>
        <sz val="10"/>
        <rFont val="宋体"/>
        <charset val="134"/>
      </rPr>
      <t>计</t>
    </r>
  </si>
  <si>
    <t>一、利润收入</t>
  </si>
  <si>
    <t xml:space="preserve">    金融企业利润收入</t>
  </si>
  <si>
    <t xml:space="preserve">    ……</t>
  </si>
  <si>
    <r>
      <t xml:space="preserve">        </t>
    </r>
    <r>
      <rPr>
        <sz val="10"/>
        <rFont val="宋体"/>
        <charset val="134"/>
      </rPr>
      <t>其他国有资本经营预算企业利润收入</t>
    </r>
  </si>
  <si>
    <t>二、股利、股息收入</t>
  </si>
  <si>
    <r>
      <t xml:space="preserve">          </t>
    </r>
    <r>
      <rPr>
        <sz val="10"/>
        <rFont val="宋体"/>
        <charset val="134"/>
      </rPr>
      <t>国有控股公司股利、股息收入</t>
    </r>
  </si>
  <si>
    <r>
      <t xml:space="preserve">          </t>
    </r>
    <r>
      <rPr>
        <sz val="10"/>
        <rFont val="宋体"/>
        <charset val="134"/>
      </rPr>
      <t>国有参股公司股利、股息收入</t>
    </r>
  </si>
  <si>
    <r>
      <t xml:space="preserve">          </t>
    </r>
    <r>
      <rPr>
        <sz val="10"/>
        <rFont val="宋体"/>
        <charset val="134"/>
      </rPr>
      <t>其他国有资本经营预算企业股利、股息收入</t>
    </r>
  </si>
  <si>
    <t>三、产权转让收入</t>
  </si>
  <si>
    <r>
      <t xml:space="preserve">          </t>
    </r>
    <r>
      <rPr>
        <sz val="10"/>
        <rFont val="宋体"/>
        <charset val="134"/>
      </rPr>
      <t>其他国有股减持</t>
    </r>
    <r>
      <rPr>
        <sz val="10"/>
        <rFont val="宋体"/>
        <charset val="134"/>
      </rPr>
      <t>收入</t>
    </r>
  </si>
  <si>
    <r>
      <t xml:space="preserve">          </t>
    </r>
    <r>
      <rPr>
        <sz val="10"/>
        <rFont val="宋体"/>
        <charset val="134"/>
      </rPr>
      <t>国有</t>
    </r>
    <r>
      <rPr>
        <sz val="10"/>
        <rFont val="宋体"/>
        <charset val="134"/>
      </rPr>
      <t>股权、股份转让收入</t>
    </r>
  </si>
  <si>
    <r>
      <t xml:space="preserve">          </t>
    </r>
    <r>
      <rPr>
        <sz val="10"/>
        <rFont val="宋体"/>
        <charset val="134"/>
      </rPr>
      <t>国有独资企业产权转让收入</t>
    </r>
  </si>
  <si>
    <r>
      <t xml:space="preserve">          </t>
    </r>
    <r>
      <rPr>
        <sz val="10"/>
        <rFont val="宋体"/>
        <charset val="134"/>
      </rPr>
      <t>金融类企业国有股减持收入</t>
    </r>
  </si>
  <si>
    <r>
      <t xml:space="preserve">          </t>
    </r>
    <r>
      <rPr>
        <sz val="10"/>
        <rFont val="宋体"/>
        <charset val="134"/>
      </rPr>
      <t>其他国有资本经营预算企业产权转让收入</t>
    </r>
  </si>
  <si>
    <t>四、清算收入</t>
  </si>
  <si>
    <r>
      <t xml:space="preserve">         </t>
    </r>
    <r>
      <rPr>
        <sz val="10"/>
        <rFont val="宋体"/>
        <charset val="134"/>
      </rPr>
      <t>国有</t>
    </r>
    <r>
      <rPr>
        <sz val="10"/>
        <rFont val="宋体"/>
        <charset val="134"/>
      </rPr>
      <t>股权、股份清算收入</t>
    </r>
  </si>
  <si>
    <r>
      <t xml:space="preserve">          </t>
    </r>
    <r>
      <rPr>
        <sz val="10"/>
        <rFont val="宋体"/>
        <charset val="134"/>
      </rPr>
      <t>国有独资企业清算收入</t>
    </r>
  </si>
  <si>
    <r>
      <t xml:space="preserve">           </t>
    </r>
    <r>
      <rPr>
        <sz val="10"/>
        <rFont val="宋体"/>
        <charset val="134"/>
      </rPr>
      <t>其他国有资本经营预算企业清算收入</t>
    </r>
  </si>
  <si>
    <t>五、其他国有资本经营预算收入</t>
  </si>
  <si>
    <t>六、国有资本经营预算转移支付收入</t>
  </si>
  <si>
    <t>新兴县2017年国有资本经营预算收支调整情况表之一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</si>
</sst>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0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 applyProtection="0"/>
    <xf numFmtId="0" fontId="9" fillId="0" borderId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left"/>
    </xf>
    <xf numFmtId="176" fontId="0" fillId="0" borderId="0" xfId="0" applyNumberForma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177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SheetLayoutView="100" workbookViewId="0">
      <selection activeCell="D17" sqref="D17"/>
    </sheetView>
  </sheetViews>
  <sheetFormatPr defaultColWidth="9" defaultRowHeight="14.25" x14ac:dyDescent="0.15"/>
  <cols>
    <col min="1" max="1" width="10.25" style="16" bestFit="1" customWidth="1"/>
    <col min="2" max="2" width="42.25" customWidth="1"/>
    <col min="3" max="4" width="7.75" customWidth="1"/>
    <col min="5" max="5" width="8.5" customWidth="1"/>
    <col min="6" max="6" width="8.5" style="2" customWidth="1"/>
    <col min="7" max="7" width="13.75" customWidth="1"/>
  </cols>
  <sheetData>
    <row r="1" spans="1:7" x14ac:dyDescent="0.15">
      <c r="A1" s="1" t="s">
        <v>0</v>
      </c>
      <c r="G1" s="3"/>
    </row>
    <row r="2" spans="1:7" ht="20.25" x14ac:dyDescent="0.25">
      <c r="A2" s="17" t="s">
        <v>31</v>
      </c>
      <c r="B2" s="17"/>
      <c r="C2" s="17"/>
      <c r="D2" s="17"/>
      <c r="E2" s="17"/>
      <c r="F2" s="17"/>
      <c r="G2" s="17"/>
    </row>
    <row r="3" spans="1:7" x14ac:dyDescent="0.15">
      <c r="A3" s="4"/>
      <c r="B3" s="5"/>
      <c r="C3" s="5"/>
      <c r="G3" s="6" t="s">
        <v>1</v>
      </c>
    </row>
    <row r="4" spans="1:7" s="5" customFormat="1" ht="24.95" customHeight="1" x14ac:dyDescent="0.15">
      <c r="A4" s="18" t="s">
        <v>2</v>
      </c>
      <c r="B4" s="18" t="s">
        <v>3</v>
      </c>
      <c r="C4" s="7" t="s">
        <v>4</v>
      </c>
      <c r="D4" s="7" t="s">
        <v>5</v>
      </c>
      <c r="E4" s="20" t="s">
        <v>6</v>
      </c>
      <c r="F4" s="21"/>
      <c r="G4" s="22" t="s">
        <v>7</v>
      </c>
    </row>
    <row r="5" spans="1:7" s="5" customFormat="1" ht="24.95" customHeight="1" x14ac:dyDescent="0.15">
      <c r="A5" s="19"/>
      <c r="B5" s="19"/>
      <c r="C5" s="7"/>
      <c r="D5" s="7"/>
      <c r="E5" s="7" t="s">
        <v>8</v>
      </c>
      <c r="F5" s="7" t="s">
        <v>9</v>
      </c>
      <c r="G5" s="23"/>
    </row>
    <row r="6" spans="1:7" s="5" customFormat="1" ht="20.100000000000001" customHeight="1" x14ac:dyDescent="0.15">
      <c r="A6" s="8"/>
      <c r="B6" s="9" t="s">
        <v>10</v>
      </c>
      <c r="C6" s="7">
        <v>910</v>
      </c>
      <c r="D6" s="7">
        <v>2077</v>
      </c>
      <c r="E6" s="7">
        <v>1167</v>
      </c>
      <c r="F6" s="7">
        <f>E6/C6*100</f>
        <v>128.24175824175825</v>
      </c>
      <c r="G6" s="10"/>
    </row>
    <row r="7" spans="1:7" s="5" customFormat="1" ht="20.100000000000001" customHeight="1" x14ac:dyDescent="0.15">
      <c r="A7" s="11">
        <v>1030601</v>
      </c>
      <c r="B7" s="12" t="s">
        <v>11</v>
      </c>
      <c r="C7" s="7"/>
      <c r="D7" s="7"/>
      <c r="E7" s="7"/>
      <c r="F7" s="7" t="e">
        <f>E7/C7*100</f>
        <v>#DIV/0!</v>
      </c>
      <c r="G7" s="7"/>
    </row>
    <row r="8" spans="1:7" s="5" customFormat="1" ht="20.100000000000001" customHeight="1" x14ac:dyDescent="0.15">
      <c r="A8" s="13">
        <v>103060102</v>
      </c>
      <c r="B8" s="14" t="s">
        <v>12</v>
      </c>
      <c r="C8" s="7"/>
      <c r="D8" s="7"/>
      <c r="E8" s="7"/>
      <c r="F8" s="7" t="e">
        <f t="shared" ref="F8:F39" si="0">E8/C8*100</f>
        <v>#DIV/0!</v>
      </c>
      <c r="G8" s="10"/>
    </row>
    <row r="9" spans="1:7" s="5" customFormat="1" ht="20.100000000000001" customHeight="1" x14ac:dyDescent="0.15">
      <c r="A9" s="13"/>
      <c r="B9" s="14" t="s">
        <v>13</v>
      </c>
      <c r="C9" s="7"/>
      <c r="D9" s="7"/>
      <c r="E9" s="7"/>
      <c r="F9" s="7" t="e">
        <f t="shared" si="0"/>
        <v>#DIV/0!</v>
      </c>
      <c r="G9" s="10"/>
    </row>
    <row r="10" spans="1:7" s="5" customFormat="1" ht="20.100000000000001" customHeight="1" x14ac:dyDescent="0.15">
      <c r="A10" s="13"/>
      <c r="B10" s="14" t="s">
        <v>13</v>
      </c>
      <c r="C10" s="7"/>
      <c r="D10" s="7"/>
      <c r="E10" s="7"/>
      <c r="F10" s="7" t="e">
        <f t="shared" si="0"/>
        <v>#DIV/0!</v>
      </c>
      <c r="G10" s="10"/>
    </row>
    <row r="11" spans="1:7" s="5" customFormat="1" ht="20.100000000000001" customHeight="1" x14ac:dyDescent="0.15">
      <c r="A11" s="13"/>
      <c r="B11" s="14" t="s">
        <v>13</v>
      </c>
      <c r="C11" s="7"/>
      <c r="D11" s="7"/>
      <c r="E11" s="7"/>
      <c r="F11" s="7" t="e">
        <f t="shared" si="0"/>
        <v>#DIV/0!</v>
      </c>
      <c r="G11" s="10"/>
    </row>
    <row r="12" spans="1:7" s="5" customFormat="1" ht="20.100000000000001" customHeight="1" x14ac:dyDescent="0.15">
      <c r="A12" s="13"/>
      <c r="B12" s="14" t="s">
        <v>13</v>
      </c>
      <c r="C12" s="7"/>
      <c r="D12" s="7"/>
      <c r="E12" s="7"/>
      <c r="F12" s="7" t="e">
        <f t="shared" si="0"/>
        <v>#DIV/0!</v>
      </c>
      <c r="G12" s="10"/>
    </row>
    <row r="13" spans="1:7" s="5" customFormat="1" ht="20.100000000000001" customHeight="1" x14ac:dyDescent="0.15">
      <c r="A13" s="13"/>
      <c r="B13" s="14" t="s">
        <v>13</v>
      </c>
      <c r="C13" s="7"/>
      <c r="D13" s="7"/>
      <c r="E13" s="7"/>
      <c r="F13" s="7" t="e">
        <f t="shared" si="0"/>
        <v>#DIV/0!</v>
      </c>
      <c r="G13" s="10"/>
    </row>
    <row r="14" spans="1:7" s="5" customFormat="1" ht="20.100000000000001" customHeight="1" x14ac:dyDescent="0.15">
      <c r="A14" s="13"/>
      <c r="B14" s="14" t="s">
        <v>13</v>
      </c>
      <c r="C14" s="7"/>
      <c r="D14" s="7"/>
      <c r="E14" s="7"/>
      <c r="F14" s="7" t="e">
        <f t="shared" si="0"/>
        <v>#DIV/0!</v>
      </c>
      <c r="G14" s="10"/>
    </row>
    <row r="15" spans="1:7" s="5" customFormat="1" ht="20.100000000000001" customHeight="1" x14ac:dyDescent="0.15">
      <c r="A15" s="13"/>
      <c r="B15" s="14" t="s">
        <v>13</v>
      </c>
      <c r="C15" s="7"/>
      <c r="D15" s="7"/>
      <c r="E15" s="7"/>
      <c r="F15" s="7" t="e">
        <f t="shared" si="0"/>
        <v>#DIV/0!</v>
      </c>
      <c r="G15" s="10"/>
    </row>
    <row r="16" spans="1:7" s="5" customFormat="1" ht="20.100000000000001" customHeight="1" x14ac:dyDescent="0.15">
      <c r="A16" s="13"/>
      <c r="B16" s="14" t="s">
        <v>13</v>
      </c>
      <c r="C16" s="7"/>
      <c r="D16" s="7"/>
      <c r="E16" s="7"/>
      <c r="F16" s="7" t="e">
        <f t="shared" si="0"/>
        <v>#DIV/0!</v>
      </c>
      <c r="G16" s="10"/>
    </row>
    <row r="17" spans="1:7" s="5" customFormat="1" ht="20.100000000000001" customHeight="1" x14ac:dyDescent="0.15">
      <c r="A17" s="13"/>
      <c r="B17" s="14" t="s">
        <v>13</v>
      </c>
      <c r="C17" s="7"/>
      <c r="D17" s="7"/>
      <c r="E17" s="7"/>
      <c r="F17" s="7" t="e">
        <f t="shared" si="0"/>
        <v>#DIV/0!</v>
      </c>
      <c r="G17" s="10"/>
    </row>
    <row r="18" spans="1:7" s="5" customFormat="1" ht="20.100000000000001" customHeight="1" x14ac:dyDescent="0.15">
      <c r="A18" s="13"/>
      <c r="B18" s="14" t="s">
        <v>13</v>
      </c>
      <c r="C18" s="7"/>
      <c r="D18" s="7"/>
      <c r="E18" s="7"/>
      <c r="F18" s="7" t="e">
        <f t="shared" si="0"/>
        <v>#DIV/0!</v>
      </c>
      <c r="G18" s="10"/>
    </row>
    <row r="19" spans="1:7" s="5" customFormat="1" ht="20.100000000000001" customHeight="1" x14ac:dyDescent="0.15">
      <c r="A19" s="13"/>
      <c r="B19" s="14" t="s">
        <v>13</v>
      </c>
      <c r="C19" s="7"/>
      <c r="D19" s="7"/>
      <c r="E19" s="7"/>
      <c r="F19" s="7" t="e">
        <f t="shared" si="0"/>
        <v>#DIV/0!</v>
      </c>
      <c r="G19" s="10"/>
    </row>
    <row r="20" spans="1:7" s="5" customFormat="1" ht="20.100000000000001" customHeight="1" x14ac:dyDescent="0.15">
      <c r="A20" s="13"/>
      <c r="B20" s="14" t="s">
        <v>13</v>
      </c>
      <c r="C20" s="7"/>
      <c r="D20" s="7"/>
      <c r="E20" s="7"/>
      <c r="F20" s="7" t="e">
        <f t="shared" si="0"/>
        <v>#DIV/0!</v>
      </c>
      <c r="G20" s="10"/>
    </row>
    <row r="21" spans="1:7" s="5" customFormat="1" ht="20.100000000000001" customHeight="1" x14ac:dyDescent="0.15">
      <c r="A21" s="13"/>
      <c r="B21" s="14" t="s">
        <v>13</v>
      </c>
      <c r="C21" s="7"/>
      <c r="D21" s="7"/>
      <c r="E21" s="7"/>
      <c r="F21" s="7" t="e">
        <f t="shared" si="0"/>
        <v>#DIV/0!</v>
      </c>
      <c r="G21" s="10"/>
    </row>
    <row r="22" spans="1:7" s="5" customFormat="1" ht="20.100000000000001" customHeight="1" x14ac:dyDescent="0.15">
      <c r="A22" s="13"/>
      <c r="B22" s="14" t="s">
        <v>13</v>
      </c>
      <c r="C22" s="7"/>
      <c r="D22" s="7"/>
      <c r="E22" s="7"/>
      <c r="F22" s="7" t="e">
        <f t="shared" si="0"/>
        <v>#DIV/0!</v>
      </c>
      <c r="G22" s="10"/>
    </row>
    <row r="23" spans="1:7" s="5" customFormat="1" ht="20.100000000000001" customHeight="1" x14ac:dyDescent="0.15">
      <c r="A23" s="13">
        <v>103060198</v>
      </c>
      <c r="B23" s="15" t="s">
        <v>14</v>
      </c>
      <c r="C23" s="7"/>
      <c r="D23" s="7"/>
      <c r="E23" s="7"/>
      <c r="F23" s="7" t="e">
        <f t="shared" si="0"/>
        <v>#DIV/0!</v>
      </c>
      <c r="G23" s="10"/>
    </row>
    <row r="24" spans="1:7" s="5" customFormat="1" ht="20.100000000000001" customHeight="1" x14ac:dyDescent="0.15">
      <c r="A24" s="11">
        <v>1030602</v>
      </c>
      <c r="B24" s="12" t="s">
        <v>15</v>
      </c>
      <c r="C24" s="7">
        <f>SUM(C25:C27)</f>
        <v>910</v>
      </c>
      <c r="D24" s="7">
        <v>2077</v>
      </c>
      <c r="E24" s="7">
        <f>D24-C24</f>
        <v>1167</v>
      </c>
      <c r="F24" s="7">
        <f>E24/C24*100</f>
        <v>128.24175824175825</v>
      </c>
      <c r="G24" s="7"/>
    </row>
    <row r="25" spans="1:7" s="5" customFormat="1" ht="20.100000000000001" customHeight="1" x14ac:dyDescent="0.15">
      <c r="A25" s="13">
        <v>103060202</v>
      </c>
      <c r="B25" s="15" t="s">
        <v>16</v>
      </c>
      <c r="C25" s="7"/>
      <c r="D25" s="7"/>
      <c r="E25" s="7"/>
      <c r="F25" s="7" t="e">
        <f t="shared" si="0"/>
        <v>#DIV/0!</v>
      </c>
      <c r="G25" s="10"/>
    </row>
    <row r="26" spans="1:7" s="5" customFormat="1" ht="20.100000000000001" customHeight="1" x14ac:dyDescent="0.15">
      <c r="A26" s="13">
        <v>103060203</v>
      </c>
      <c r="B26" s="15" t="s">
        <v>17</v>
      </c>
      <c r="C26" s="7">
        <v>910</v>
      </c>
      <c r="D26" s="7">
        <v>2077</v>
      </c>
      <c r="E26" s="7">
        <f>D26-C26</f>
        <v>1167</v>
      </c>
      <c r="F26" s="7">
        <f t="shared" si="0"/>
        <v>128.24175824175825</v>
      </c>
      <c r="G26" s="10"/>
    </row>
    <row r="27" spans="1:7" s="5" customFormat="1" ht="20.100000000000001" customHeight="1" x14ac:dyDescent="0.15">
      <c r="A27" s="13">
        <v>103060298</v>
      </c>
      <c r="B27" s="15" t="s">
        <v>18</v>
      </c>
      <c r="C27" s="7"/>
      <c r="D27" s="7"/>
      <c r="E27" s="7"/>
      <c r="F27" s="7" t="e">
        <f t="shared" si="0"/>
        <v>#DIV/0!</v>
      </c>
      <c r="G27" s="10"/>
    </row>
    <row r="28" spans="1:7" s="5" customFormat="1" ht="20.100000000000001" customHeight="1" x14ac:dyDescent="0.15">
      <c r="A28" s="11">
        <v>1030603</v>
      </c>
      <c r="B28" s="12" t="s">
        <v>19</v>
      </c>
      <c r="C28" s="7"/>
      <c r="D28" s="7"/>
      <c r="E28" s="7"/>
      <c r="F28" s="7" t="e">
        <f t="shared" si="0"/>
        <v>#DIV/0!</v>
      </c>
      <c r="G28" s="7"/>
    </row>
    <row r="29" spans="1:7" s="5" customFormat="1" ht="20.100000000000001" customHeight="1" x14ac:dyDescent="0.15">
      <c r="A29" s="13">
        <v>103060301</v>
      </c>
      <c r="B29" s="15" t="s">
        <v>20</v>
      </c>
      <c r="C29" s="7"/>
      <c r="D29" s="7"/>
      <c r="E29" s="7"/>
      <c r="F29" s="7" t="e">
        <f t="shared" si="0"/>
        <v>#DIV/0!</v>
      </c>
      <c r="G29" s="10"/>
    </row>
    <row r="30" spans="1:7" s="5" customFormat="1" ht="20.100000000000001" customHeight="1" x14ac:dyDescent="0.15">
      <c r="A30" s="13">
        <v>103060304</v>
      </c>
      <c r="B30" s="15" t="s">
        <v>21</v>
      </c>
      <c r="C30" s="7"/>
      <c r="D30" s="7"/>
      <c r="E30" s="7"/>
      <c r="F30" s="7" t="e">
        <f t="shared" si="0"/>
        <v>#DIV/0!</v>
      </c>
      <c r="G30" s="10"/>
    </row>
    <row r="31" spans="1:7" s="5" customFormat="1" ht="20.100000000000001" customHeight="1" x14ac:dyDescent="0.15">
      <c r="A31" s="13">
        <v>103060305</v>
      </c>
      <c r="B31" s="15" t="s">
        <v>22</v>
      </c>
      <c r="C31" s="7"/>
      <c r="D31" s="7"/>
      <c r="E31" s="7"/>
      <c r="F31" s="7" t="e">
        <f t="shared" si="0"/>
        <v>#DIV/0!</v>
      </c>
      <c r="G31" s="10"/>
    </row>
    <row r="32" spans="1:7" s="5" customFormat="1" ht="20.100000000000001" customHeight="1" x14ac:dyDescent="0.15">
      <c r="A32" s="13">
        <v>103060306</v>
      </c>
      <c r="B32" s="15" t="s">
        <v>23</v>
      </c>
      <c r="C32" s="7"/>
      <c r="D32" s="7"/>
      <c r="E32" s="7"/>
      <c r="F32" s="7" t="e">
        <f t="shared" si="0"/>
        <v>#DIV/0!</v>
      </c>
      <c r="G32" s="10"/>
    </row>
    <row r="33" spans="1:7" s="5" customFormat="1" ht="20.100000000000001" customHeight="1" x14ac:dyDescent="0.15">
      <c r="A33" s="13">
        <v>103060398</v>
      </c>
      <c r="B33" s="15" t="s">
        <v>24</v>
      </c>
      <c r="C33" s="7"/>
      <c r="D33" s="7"/>
      <c r="E33" s="7"/>
      <c r="F33" s="7" t="e">
        <f t="shared" si="0"/>
        <v>#DIV/0!</v>
      </c>
      <c r="G33" s="10"/>
    </row>
    <row r="34" spans="1:7" s="5" customFormat="1" ht="20.100000000000001" customHeight="1" x14ac:dyDescent="0.15">
      <c r="A34" s="11">
        <v>1030604</v>
      </c>
      <c r="B34" s="12" t="s">
        <v>25</v>
      </c>
      <c r="C34" s="7"/>
      <c r="D34" s="7"/>
      <c r="E34" s="7"/>
      <c r="F34" s="7" t="e">
        <f t="shared" si="0"/>
        <v>#DIV/0!</v>
      </c>
      <c r="G34" s="7"/>
    </row>
    <row r="35" spans="1:7" s="5" customFormat="1" ht="20.100000000000001" customHeight="1" x14ac:dyDescent="0.15">
      <c r="A35" s="13">
        <v>103060401</v>
      </c>
      <c r="B35" s="15" t="s">
        <v>26</v>
      </c>
      <c r="C35" s="7"/>
      <c r="D35" s="7"/>
      <c r="E35" s="7"/>
      <c r="F35" s="7" t="e">
        <f t="shared" si="0"/>
        <v>#DIV/0!</v>
      </c>
      <c r="G35" s="10"/>
    </row>
    <row r="36" spans="1:7" s="5" customFormat="1" ht="20.100000000000001" customHeight="1" x14ac:dyDescent="0.15">
      <c r="A36" s="13">
        <v>103060402</v>
      </c>
      <c r="B36" s="15" t="s">
        <v>27</v>
      </c>
      <c r="C36" s="7"/>
      <c r="D36" s="7"/>
      <c r="E36" s="7"/>
      <c r="F36" s="7" t="e">
        <f t="shared" si="0"/>
        <v>#DIV/0!</v>
      </c>
      <c r="G36" s="10"/>
    </row>
    <row r="37" spans="1:7" s="5" customFormat="1" ht="20.100000000000001" customHeight="1" x14ac:dyDescent="0.15">
      <c r="A37" s="13">
        <v>103060498</v>
      </c>
      <c r="B37" s="15" t="s">
        <v>28</v>
      </c>
      <c r="C37" s="7"/>
      <c r="D37" s="7"/>
      <c r="E37" s="7"/>
      <c r="F37" s="7" t="e">
        <f t="shared" si="0"/>
        <v>#DIV/0!</v>
      </c>
      <c r="G37" s="10"/>
    </row>
    <row r="38" spans="1:7" s="5" customFormat="1" ht="20.100000000000001" customHeight="1" x14ac:dyDescent="0.15">
      <c r="A38" s="11">
        <v>1030698</v>
      </c>
      <c r="B38" s="12" t="s">
        <v>29</v>
      </c>
      <c r="C38" s="7"/>
      <c r="D38" s="7"/>
      <c r="E38" s="7"/>
      <c r="F38" s="7" t="e">
        <f t="shared" si="0"/>
        <v>#DIV/0!</v>
      </c>
      <c r="G38" s="7"/>
    </row>
    <row r="39" spans="1:7" ht="20.100000000000001" customHeight="1" x14ac:dyDescent="0.15">
      <c r="A39" s="11">
        <v>1100501</v>
      </c>
      <c r="B39" s="12" t="s">
        <v>30</v>
      </c>
      <c r="C39" s="7"/>
      <c r="D39" s="7"/>
      <c r="E39" s="7"/>
      <c r="F39" s="7" t="e">
        <f t="shared" si="0"/>
        <v>#DIV/0!</v>
      </c>
      <c r="G39" s="7"/>
    </row>
  </sheetData>
  <mergeCells count="5">
    <mergeCell ref="A2:G2"/>
    <mergeCell ref="A4:A5"/>
    <mergeCell ref="B4:B5"/>
    <mergeCell ref="E4:F4"/>
    <mergeCell ref="G4:G5"/>
  </mergeCells>
  <phoneticPr fontId="2" type="noConversion"/>
  <printOptions horizontalCentered="1"/>
  <pageMargins left="0.74803149606299213" right="0.74803149606299213" top="0.19685039370078741" bottom="0.51181102362204722" header="0.11811023622047245" footer="0.51181102362204722"/>
  <pageSetup paperSize="9" scale="82" firstPageNumber="36" fitToHeight="0" orientation="portrait" useFirstPageNumber="1" r:id="rId1"/>
  <headerFooter alignWithMargins="0">
    <oddFooter>&amp;C-5-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国有收入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2017-12-25T12:02:53Z</cp:lastPrinted>
  <dcterms:created xsi:type="dcterms:W3CDTF">2017-12-25T00:59:55Z</dcterms:created>
  <dcterms:modified xsi:type="dcterms:W3CDTF">2017-12-25T12:02:55Z</dcterms:modified>
</cp:coreProperties>
</file>